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800" activeTab="0"/>
  </bookViews>
  <sheets>
    <sheet name="Титул" sheetId="1" r:id="rId1"/>
    <sheet name="Р.1" sheetId="2" r:id="rId2"/>
    <sheet name="Р.2, 3" sheetId="3" r:id="rId3"/>
    <sheet name="Р.4" sheetId="4" r:id="rId4"/>
    <sheet name="Р.5" sheetId="5" r:id="rId5"/>
    <sheet name="Р.6, 7" sheetId="6" r:id="rId6"/>
    <sheet name="Р.8, 9" sheetId="7" r:id="rId7"/>
    <sheet name="Р.10" sheetId="8" r:id="rId8"/>
    <sheet name="Р.11, 12" sheetId="9" r:id="rId9"/>
  </sheets>
  <definedNames>
    <definedName name="_xlnm.Print_Titles" localSheetId="7">'Р.10'!$4:$8</definedName>
    <definedName name="_xlnm.Print_Titles" localSheetId="6">'Р.8, 9'!$4:$5</definedName>
    <definedName name="_xlnm.Print_Area" localSheetId="7">'Р.10'!$A$1:$N$52,'Р.10'!$P$3:$AG$65</definedName>
    <definedName name="_xlnm.Print_Area" localSheetId="8">'Р.11, 12'!$A$1:$CA$26</definedName>
    <definedName name="_xlnm.Print_Area" localSheetId="5">'Р.6, 7'!$A$1:$AB$23</definedName>
    <definedName name="_xlnm.Print_Area" localSheetId="0">'Титул'!$A$1:$BZ$29</definedName>
  </definedNames>
  <calcPr fullCalcOnLoad="1"/>
</workbook>
</file>

<file path=xl/sharedStrings.xml><?xml version="1.0" encoding="utf-8"?>
<sst xmlns="http://schemas.openxmlformats.org/spreadsheetml/2006/main" count="755" uniqueCount="445">
  <si>
    <t xml:space="preserve">из них (из стр.17) в сельской местности </t>
  </si>
  <si>
    <t>Из численности обучающихся, получивших аттестат о среднем (полном) общем образовании (стр.04+стр.05), награждены:</t>
  </si>
  <si>
    <t>золотой медалью "За особые успехи в учении"</t>
  </si>
  <si>
    <t>серебряной медалью "За особые успехи в учении"</t>
  </si>
  <si>
    <t>Численность обучающихся
(из стр.18, гр.4, раздела 1)</t>
  </si>
  <si>
    <t>Численность обучающихся, окончивших среднее общеобразовательное учреждение и получивших аттестат о среднем (полном) общем образовании (раздел 4 сумма строк 04, 05)</t>
  </si>
  <si>
    <t>(не считая окончивших 9 класс в основном общеобразовательном учреждении, 11 (12) классы в среднем общеобразовательном учреждении
и 15-16 классы в образовательных учреждениях для лиц с ограниченными возможностями здоровья)</t>
  </si>
  <si>
    <t>в том числе из классов, групп, учебно-консультационных пунктов (УКП), организованных при дневных общеобразовательных учреждениях</t>
  </si>
  <si>
    <t>из-за система-
тических задержек на работе</t>
  </si>
  <si>
    <t>призыв в Воору-
женные Силы</t>
  </si>
  <si>
    <t>по причине смерти обучаю-
щегося</t>
  </si>
  <si>
    <t>Раздел 8. Сведения о материальной базе и техническом состоянии зданий учреждения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</si>
  <si>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</si>
  <si>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</si>
  <si>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</si>
  <si>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>в них число книг (включая школьные учебники), брошюр, журналов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</si>
  <si>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</si>
  <si>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</si>
  <si>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</si>
  <si>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</si>
  <si>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</si>
  <si>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>приобретены за последний год</t>
  </si>
  <si>
    <t>Число персональных ЭВМ в составе локальных вычислительных сетей (из стр.49) (ед)</t>
  </si>
  <si>
    <t>из них (из стр.53) используются в учебных целях</t>
  </si>
  <si>
    <t>Число переносных компьютеров (ноутбуков, планшетов) (ед) (из стр.49)</t>
  </si>
  <si>
    <t>из них (из стр.55): используются в учебных целях</t>
  </si>
  <si>
    <t xml:space="preserve">Число учреждений, подключенных к сети Интернет (ед) </t>
  </si>
  <si>
    <t xml:space="preserve">в том числе (из стр.57) имеют скорость подключения к сети Интернет: </t>
  </si>
  <si>
    <t xml:space="preserve">от 128 кбит/с до 256 кбит/с </t>
  </si>
  <si>
    <t>от 256 кбит/с до 1 мбит/с</t>
  </si>
  <si>
    <t xml:space="preserve">от 1 мбит/с до 5 мбит/с </t>
  </si>
  <si>
    <t>от 5 мбит/с и выше</t>
  </si>
  <si>
    <t>Число персональных ЭВМ, подключенных к сети Интернет (ед) (из стр.49)</t>
  </si>
  <si>
    <t>из них (из стр.65) используются в учебных целях</t>
  </si>
  <si>
    <t>Число учреждений, в которых ведется электронный дневник, электронный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</si>
  <si>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</si>
  <si>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</si>
  <si>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</si>
  <si>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</si>
  <si>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Число образовательных учреждений (ед) (сумма строк 01-04)</t>
  </si>
  <si>
    <t xml:space="preserve">Раздел 10. Сведения о численности и составе работников </t>
  </si>
  <si>
    <t>неполную</t>
  </si>
  <si>
    <t>полную</t>
  </si>
  <si>
    <t>внутреннее совмести-тельство</t>
  </si>
  <si>
    <t>тьюторы</t>
  </si>
  <si>
    <t xml:space="preserve">Учителя-дефектологи (из строки 01): </t>
  </si>
  <si>
    <t>численность работников (физические лица)</t>
  </si>
  <si>
    <t>(43)</t>
  </si>
  <si>
    <t>кроме того, численность внешних совместителей</t>
  </si>
  <si>
    <t>(44)</t>
  </si>
  <si>
    <t xml:space="preserve"> Код по ОКЕИ: человек - 792</t>
  </si>
  <si>
    <t>Численность обучающихся по</t>
  </si>
  <si>
    <t>очной форме обучения</t>
  </si>
  <si>
    <t>заочной форме обучения</t>
  </si>
  <si>
    <t>форме обучения экстернат</t>
  </si>
  <si>
    <t>очной, заочной и экстер-
натной формам обучения</t>
  </si>
  <si>
    <t>с ОВЗ*</t>
  </si>
  <si>
    <t>инвали-дов</t>
  </si>
  <si>
    <t>детей- инвалидов</t>
  </si>
  <si>
    <t>детей-инвалидов</t>
  </si>
  <si>
    <t xml:space="preserve">Всего </t>
  </si>
  <si>
    <t>* ОВЗ – с ограниченными возможностями здоровья</t>
  </si>
  <si>
    <t>Всего обучающихся (сумма граф 4-7)</t>
  </si>
  <si>
    <t>Из общей численности обучающихся:</t>
  </si>
  <si>
    <t>с ограниченными возможностями здоровья</t>
  </si>
  <si>
    <t>X</t>
  </si>
  <si>
    <t>Раздел 11. Сведения об обучающихся с ограниченными возможностями здоровья и инвалидах</t>
  </si>
  <si>
    <t>Раздел 12. Распределение обучающихся с ограниченными возможностями здоровья и инвалидов по возрасту</t>
  </si>
  <si>
    <t>Форма N СВ-1</t>
  </si>
  <si>
    <t>0609550</t>
  </si>
  <si>
    <t>Раздел 1. Общие сведения об образовательных учреждениях</t>
  </si>
  <si>
    <t>Коды по ОКЕИ: единица - 642; человек - 792</t>
  </si>
  <si>
    <t>Самостоятельные</t>
  </si>
  <si>
    <t>Кро-ме того</t>
  </si>
  <si>
    <t>в том числе (из стр.01):</t>
  </si>
  <si>
    <t>с очной формой обучения</t>
  </si>
  <si>
    <t>с очной и заочной формами обучения</t>
  </si>
  <si>
    <t>с заочной формой обучения</t>
  </si>
  <si>
    <t>с формой обучения экстернат</t>
  </si>
  <si>
    <t>центры образования</t>
  </si>
  <si>
    <t>в том числе (из стр.10):</t>
  </si>
  <si>
    <t>для неслышащих и слабослышащих</t>
  </si>
  <si>
    <t>для незрячих и слабовидящих</t>
  </si>
  <si>
    <t>Учреждения для лиц с ограниченными возможностями здоровья</t>
  </si>
  <si>
    <t>из них (из стр.14) находятся в сельской местности</t>
  </si>
  <si>
    <t>Дневные общеобразовательные учреждения, при которых созданы классы очно-заочного обучения, учебно-консультационные пункты</t>
  </si>
  <si>
    <t>из них (из стр.16) находятся в сельской местности</t>
  </si>
  <si>
    <t>ВСЕГО (сумма строк 14, 16)</t>
  </si>
  <si>
    <t>Число учреждений (ед)</t>
  </si>
  <si>
    <t>Численность обучающихся (чел)</t>
  </si>
  <si>
    <t>Число учебно-консультационных пунктов (ед)</t>
  </si>
  <si>
    <t>Из общей числен-ности обучающихся (гр.4), обслуженных учебно-консультаци-онными пунктами (чел)</t>
  </si>
  <si>
    <t>Численность обучающихся</t>
  </si>
  <si>
    <t>Численность обучающихся, занимающихся только</t>
  </si>
  <si>
    <t>днем</t>
  </si>
  <si>
    <t>вечером</t>
  </si>
  <si>
    <t>Классы</t>
  </si>
  <si>
    <t>Очная форма обучения</t>
  </si>
  <si>
    <t>Заочная форма обучения</t>
  </si>
  <si>
    <t>Форма обуче-ния экстернат</t>
  </si>
  <si>
    <t>Итого обучаю-щихся по оч-ной, заочной и экстернатной формам обучения (чел)</t>
  </si>
  <si>
    <t>в том числе (из гр.8)</t>
  </si>
  <si>
    <t>численность обучающихся на начало учеб-ного года (чел)</t>
  </si>
  <si>
    <t>число групп (ед.)</t>
  </si>
  <si>
    <t>индивидуально обучающихся</t>
  </si>
  <si>
    <t>второгодников</t>
  </si>
  <si>
    <t>1-4 классы</t>
  </si>
  <si>
    <t>5-8 классы</t>
  </si>
  <si>
    <t>1)</t>
  </si>
  <si>
    <t>11-12 классы</t>
  </si>
  <si>
    <t>13-16 классы</t>
  </si>
  <si>
    <t>Итого 10-12 (13-16) классы (сумма строк 04-06)</t>
  </si>
  <si>
    <t>Всего (сумма строк 01-03, 07)</t>
  </si>
  <si>
    <t>3)</t>
  </si>
  <si>
    <t>2)</t>
  </si>
  <si>
    <t>1) Из общей численности обучающихся 10 класса (гр.8, стр.04) (чел):</t>
  </si>
  <si>
    <t>2) Из общей численности обучающихся (гр.8, стр.08):</t>
  </si>
  <si>
    <t>________________</t>
  </si>
  <si>
    <t>численность обучающихся на начало учеб-
ного года (чел)</t>
  </si>
  <si>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</si>
  <si>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</si>
  <si>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</si>
  <si>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</si>
  <si>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</si>
  <si>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</si>
  <si>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</si>
  <si>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</si>
  <si>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</si>
  <si>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</si>
  <si>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</si>
  <si>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</si>
  <si>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</si>
  <si>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</si>
  <si>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</si>
  <si>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</si>
  <si>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</si>
  <si>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1 раз в год</t>
  </si>
  <si>
    <t>1</t>
  </si>
  <si>
    <t>Наименование</t>
  </si>
  <si>
    <t>N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</si>
  <si>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</si>
  <si>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</si>
  <si>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</si>
  <si>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</si>
  <si>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</si>
  <si>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</si>
  <si>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</si>
  <si>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</si>
  <si>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</si>
  <si>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</si>
  <si>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</si>
  <si>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</si>
  <si>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</si>
  <si>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</si>
  <si>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</si>
  <si>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Х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</si>
  <si>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</si>
  <si>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</si>
  <si>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</si>
  <si>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</si>
  <si>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</si>
  <si>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</si>
  <si>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</si>
  <si>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</si>
  <si>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</si>
  <si>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</si>
  <si>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Код
формы
по ОКУД</t>
  </si>
  <si>
    <t>отчитывающейся
организации по ОКПО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</si>
  <si>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</si>
  <si>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1 октября</t>
  </si>
  <si>
    <t>15 октября</t>
  </si>
  <si>
    <t>7</t>
  </si>
  <si>
    <t>8</t>
  </si>
  <si>
    <t>9</t>
  </si>
  <si>
    <t>16</t>
  </si>
  <si>
    <t>17</t>
  </si>
  <si>
    <t>18</t>
  </si>
  <si>
    <t>в две смены</t>
  </si>
  <si>
    <t>Код по ОКЕИ: человек - 792</t>
  </si>
  <si>
    <t>число классов (ед)</t>
  </si>
  <si>
    <t>9 класс</t>
  </si>
  <si>
    <t>10 класс</t>
  </si>
  <si>
    <t>(09)</t>
  </si>
  <si>
    <t>(10)</t>
  </si>
  <si>
    <t>(11)</t>
  </si>
  <si>
    <t>(12)</t>
  </si>
  <si>
    <t>(13)</t>
  </si>
  <si>
    <t>(14)</t>
  </si>
  <si>
    <t>(15)</t>
  </si>
  <si>
    <t>(16)</t>
  </si>
  <si>
    <t>4-5 классы</t>
  </si>
  <si>
    <t>6 класс</t>
  </si>
  <si>
    <t>7 класс</t>
  </si>
  <si>
    <t>8 класс</t>
  </si>
  <si>
    <t>11 класс</t>
  </si>
  <si>
    <t>12 класс</t>
  </si>
  <si>
    <t>13 класс</t>
  </si>
  <si>
    <t>14 класс</t>
  </si>
  <si>
    <t>15 класс</t>
  </si>
  <si>
    <t>16 класс</t>
  </si>
  <si>
    <t>Численность обучающихся, окончивших данный класс и переведенных в следующий класс весной, осенью</t>
  </si>
  <si>
    <t>Численность обучающихся, получивших аттестат об основном общем образовании</t>
  </si>
  <si>
    <t>(02)</t>
  </si>
  <si>
    <t>Кроме того, численность обучающихся, получивших аттестат об основном общем образовании в порядке экстерната</t>
  </si>
  <si>
    <t>(03)</t>
  </si>
  <si>
    <t>Численность обучающихся, получивших аттестат о среднем (полном) общем образовании</t>
  </si>
  <si>
    <t>(04)</t>
  </si>
  <si>
    <t>Кроме того, численность обучающихся, получивших аттестат о среднем (полном) общем образовании в порядке экстерната</t>
  </si>
  <si>
    <t>(05)</t>
  </si>
  <si>
    <t>Кроме того, численность обучающихся выпускного класса, не получивших аттестат о среднем (полном) общем образовании</t>
  </si>
  <si>
    <t>(06)</t>
  </si>
  <si>
    <t xml:space="preserve">Численность выпускников, допущенных к выпускным экзаменам </t>
  </si>
  <si>
    <t>(07)</t>
  </si>
  <si>
    <t>из них (из стр.07) участвовавшие в едином государственном экзамене (ЕГЭ)</t>
  </si>
  <si>
    <t>(08)</t>
  </si>
  <si>
    <t xml:space="preserve">из них (из стр.08): </t>
  </si>
  <si>
    <t>численность выпускников, участвовавших в ЕГЭ по русскому языку</t>
  </si>
  <si>
    <t>из них (из стр.09) сдавшие ЕГЭ</t>
  </si>
  <si>
    <t>численность выпускников, участвовавших в ЕГЭ по математике</t>
  </si>
  <si>
    <t>из них (из стр.11) сдавшие ЕГЭ</t>
  </si>
  <si>
    <t>(чел)</t>
  </si>
  <si>
    <t>Раздел 5. Сведения об языке обучения</t>
  </si>
  <si>
    <t>Язык обучения</t>
  </si>
  <si>
    <t>Всего (сумма строк 02-16)</t>
  </si>
  <si>
    <t>в том числе:</t>
  </si>
  <si>
    <t>русский</t>
  </si>
  <si>
    <t>башкирский</t>
  </si>
  <si>
    <t>татарский</t>
  </si>
  <si>
    <t>чувашский</t>
  </si>
  <si>
    <t>марийский</t>
  </si>
  <si>
    <t>тувинский</t>
  </si>
  <si>
    <t>якутский</t>
  </si>
  <si>
    <t>Раздел 6. Распределение обучающихся по возрасту</t>
  </si>
  <si>
    <t>Всего (сумма граф 4-7)</t>
  </si>
  <si>
    <t>15 лет и моложе</t>
  </si>
  <si>
    <t>16-17 лет</t>
  </si>
  <si>
    <t>18-29 лет</t>
  </si>
  <si>
    <t>30 лет и старше</t>
  </si>
  <si>
    <t>годы рождения</t>
  </si>
  <si>
    <t>Всего обучающихся</t>
  </si>
  <si>
    <t>из них обучающихся</t>
  </si>
  <si>
    <t>в 10-12 (13-16) классах</t>
  </si>
  <si>
    <t>в том числе</t>
  </si>
  <si>
    <t>прочие причины</t>
  </si>
  <si>
    <t>Из 1-12 (16) классов</t>
  </si>
  <si>
    <t>N
строки</t>
  </si>
  <si>
    <t>Из общей численности (стр.01, гр.3) - женщины</t>
  </si>
  <si>
    <t>в образова-
тельные уч-
реждения начального и среднего про-
фессиональ-
ного образо-
вания, осуще-
ствляющие общеобразо-
вательную подготовку</t>
  </si>
  <si>
    <t>из-за неуспе-
ваемости</t>
  </si>
  <si>
    <t>на курсы повыше-
ния квалифика-
ции и в образова-
тельные учреж-
дения начального профессиональ-
ного образования в группы моло-
дежи, не полу-
чающей сред-
него (полного) образования</t>
  </si>
  <si>
    <t>Число зданий и сооружений (ед)</t>
  </si>
  <si>
    <t>Число учреждений, не имеющих никаких мастерских (ед)</t>
  </si>
  <si>
    <t>в них мест (мест)</t>
  </si>
  <si>
    <t>в них тракторов (ед)</t>
  </si>
  <si>
    <t>Число учреждений (ед), имеющих:</t>
  </si>
  <si>
    <t>физкультурный зал</t>
  </si>
  <si>
    <t>плавательный бассейн</t>
  </si>
  <si>
    <t>актовый или лекционный зал</t>
  </si>
  <si>
    <t>музей</t>
  </si>
  <si>
    <t>учебно-опытный участок</t>
  </si>
  <si>
    <t>подсобное сельское хозяйство (ед)</t>
  </si>
  <si>
    <t>Число учреждений, имеющих столовую или буфет - всего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</si>
  <si>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</si>
  <si>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</si>
  <si>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</si>
  <si>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 (ед):</t>
  </si>
  <si>
    <t>здания которых требуют капитального ремонта</t>
  </si>
  <si>
    <t>в них зданий</t>
  </si>
  <si>
    <t>в них обучающихся (чел)</t>
  </si>
  <si>
    <t>находящихся в аварийном состоянии</t>
  </si>
  <si>
    <t>имеющих все виды благоустройства</t>
  </si>
  <si>
    <t>Число учреждений, имеющих (ед):</t>
  </si>
  <si>
    <t>водопровод</t>
  </si>
  <si>
    <t>центральное отопление</t>
  </si>
  <si>
    <t>канализацию</t>
  </si>
  <si>
    <t>в них автомобилей (ед)</t>
  </si>
  <si>
    <t>в них пассажирских мест (мест)</t>
  </si>
  <si>
    <t>Число учреждений, имеющих автотранспортные средства, предназначенные для хозяйственных нужд (ед)</t>
  </si>
  <si>
    <t>Число учреждений, имеющих кабинеты основ информатики и вычислительной техники (ед)</t>
  </si>
  <si>
    <t>в них рабочих мест с ЭВМ (мест)</t>
  </si>
  <si>
    <t>используются в учебных целях</t>
  </si>
  <si>
    <t>модем</t>
  </si>
  <si>
    <t>выделенная линия</t>
  </si>
  <si>
    <t>спутниковое</t>
  </si>
  <si>
    <t>Число учреждений, имеющих адреса электронной почты (ед)</t>
  </si>
  <si>
    <t>Число учреждений, имеющих собственный сайт в сети интернет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</si>
  <si>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</si>
  <si>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</si>
  <si>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</si>
  <si>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</si>
  <si>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</si>
  <si>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</si>
  <si>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Раздел 9. Сведения о помещениях самостоятельных образовательных учреждений</t>
  </si>
  <si>
    <t>Коды по ОКЕИ: единица - 642; квадратный метр - 055</t>
  </si>
  <si>
    <t>В них классных комнат (включая учебные кабинеты и лаборатории) (ед)</t>
  </si>
  <si>
    <t>1. Образовательные учреждения, использующие для занятий помещения только:</t>
  </si>
  <si>
    <t>а) собственные</t>
  </si>
  <si>
    <t>б) других образовательных учреждений</t>
  </si>
  <si>
    <t>в) предприятий и организаций</t>
  </si>
  <si>
    <t xml:space="preserve">2. Образовательные учреждения, использующие для занятий помещения: </t>
  </si>
  <si>
    <t>собственные, других образовательных учреждений, предприятий и организаций</t>
  </si>
  <si>
    <r>
      <t>Площадь классных комнат (включая учебные кабинеты и лаборатории)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</si>
  <si>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</si>
  <si>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</si>
  <si>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</si>
  <si>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</si>
  <si>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</si>
  <si>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женщин</t>
  </si>
  <si>
    <t>директор</t>
  </si>
  <si>
    <t>главный бухгалтер</t>
  </si>
  <si>
    <t>другие руководящие работники</t>
  </si>
  <si>
    <t>педагогические работники (сумма строк 08, 28-34)</t>
  </si>
  <si>
    <t>учителя (сумма строк 09-27)</t>
  </si>
  <si>
    <t>русского языка и литературы</t>
  </si>
  <si>
    <t>нерусского языка и литературы</t>
  </si>
  <si>
    <t>математики</t>
  </si>
  <si>
    <t>информатики</t>
  </si>
  <si>
    <t>физики</t>
  </si>
  <si>
    <t>химии</t>
  </si>
  <si>
    <t>географии</t>
  </si>
  <si>
    <t>биологии</t>
  </si>
  <si>
    <t>английского языка</t>
  </si>
  <si>
    <t>немецкого языка</t>
  </si>
  <si>
    <t>французского языка</t>
  </si>
  <si>
    <t>других иностранных языков</t>
  </si>
  <si>
    <t>музыки и пения</t>
  </si>
  <si>
    <t>изобразительного искусства, черчения</t>
  </si>
  <si>
    <t>основ безопасности жизнедеятельности</t>
  </si>
  <si>
    <t>физической культуры</t>
  </si>
  <si>
    <t>трудового обучения</t>
  </si>
  <si>
    <t>прочих предметов</t>
  </si>
  <si>
    <t>учителя-логопеды</t>
  </si>
  <si>
    <t>мастера производственного обучения</t>
  </si>
  <si>
    <t>педагоги-психологи</t>
  </si>
  <si>
    <t>социальные педагоги</t>
  </si>
  <si>
    <t>воспитатели</t>
  </si>
  <si>
    <t>другие педагогические работники</t>
  </si>
  <si>
    <t>педагогический персонал, работающий в специальных (коррекционных) классах для детей с ограниченными возможностями здоровья</t>
  </si>
  <si>
    <t>обслуживающий персонал</t>
  </si>
  <si>
    <t>N стро-
ки</t>
  </si>
  <si>
    <t>Числен-
ность ра-
ботников (физиче-
ские лица)</t>
  </si>
  <si>
    <t>Число вакан-
тных долж-
ностей</t>
  </si>
  <si>
    <t>Кроме того, внеш-
ние совместители</t>
  </si>
  <si>
    <t>высшее профес-сиональ-ное</t>
  </si>
  <si>
    <t>из них (из гр.15) педаго-гическое</t>
  </si>
  <si>
    <t>среднее профес-сиональ-ное</t>
  </si>
  <si>
    <t>началь-ное про-фессио-нальное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</si>
  <si>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</si>
  <si>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</si>
  <si>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</si>
  <si>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</si>
  <si>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</si>
  <si>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</si>
  <si>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Справка</t>
  </si>
  <si>
    <t>Численность медицинских работников (сумма строк 41, 42)</t>
  </si>
  <si>
    <t>(39)</t>
  </si>
  <si>
    <t>(40)</t>
  </si>
  <si>
    <t>врачи всех специальностей</t>
  </si>
  <si>
    <t>(41)</t>
  </si>
  <si>
    <t>медицинские сестры</t>
  </si>
  <si>
    <t>(42)</t>
  </si>
  <si>
    <r>
      <t xml:space="preserve">Раздел 2. Распределение обучающихся  по времени занятий  </t>
    </r>
    <r>
      <rPr>
        <sz val="12"/>
        <rFont val="Times New Roman"/>
        <family val="1"/>
      </rPr>
      <t>(из стр.18, гр.4, раздела 1)</t>
    </r>
  </si>
  <si>
    <t>в другие вечерние
(сменные) общеоб-
разова-
тельные учреждения</t>
  </si>
  <si>
    <t>Число учреждений, имеющих автомобили (для учебных целей) (ед)</t>
  </si>
  <si>
    <t>Из них
(из гр.3) женщин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</si>
  <si>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</si>
  <si>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- органу исполнительной власти субъекта Российской Федерации, осуществляющему управление в сфере образования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</si>
  <si>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</si>
  <si>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- Минобрнауки России</t>
  </si>
  <si>
    <t>Вечерние (сменные) общеобразовательные учреждения - всего (сумма строк 02-05 = сумме строк 06-09)</t>
  </si>
  <si>
    <t>вечерние (сменные) общеобразовательные учреждения</t>
  </si>
  <si>
    <t>вечерние (сменные) общеобразовательные учреждения при ИТУ</t>
  </si>
  <si>
    <t>открытые (сменные) общеобразовательные учреждения</t>
  </si>
  <si>
    <t xml:space="preserve">Учреждения, при которых организованы классы (группы) для лиц с ограниченными возможностями здоровья (из стр.01) </t>
  </si>
  <si>
    <t>(сумма строк 11, 12)</t>
  </si>
  <si>
    <t>Итого (сумма строк 01, 13)</t>
  </si>
  <si>
    <t>4)</t>
  </si>
  <si>
    <t>(17)</t>
  </si>
  <si>
    <t>(18)</t>
  </si>
  <si>
    <t>а) окончили основное дневное общеобразовательное учреждение в прошлом учебном году и ранее</t>
  </si>
  <si>
    <t xml:space="preserve">из них в прошлом учебном году </t>
  </si>
  <si>
    <t xml:space="preserve">б) окончили основное вечернее (сменное) общеобразовательное учреждение в прошлом учебном году и ранее </t>
  </si>
  <si>
    <t xml:space="preserve">а) проживают в сельской местности </t>
  </si>
  <si>
    <t>б) обучались в прошлом учебном году в дневных общеобразовательных учреждениях</t>
  </si>
  <si>
    <t xml:space="preserve">в) обучаются в текущем учебном году в образовательных учреждениях начального профессионального образования в группах молодежи, не получающей среднего (полного) общего образования </t>
  </si>
  <si>
    <t xml:space="preserve">3) Численность обучающихся-заочников, обучающихся по сессионному режиму занятий </t>
  </si>
  <si>
    <t>4) Численность обучающихся выпускных классов (из графы 8 строки 5)</t>
  </si>
  <si>
    <t xml:space="preserve">Раздел 3. Число классов и обучающихся в них </t>
  </si>
  <si>
    <t>Численность работников (из гр.3) имеющих</t>
  </si>
  <si>
    <t>занятость</t>
  </si>
  <si>
    <t>квалификацию</t>
  </si>
  <si>
    <t>из них женщины</t>
  </si>
  <si>
    <t>инвалидов</t>
  </si>
  <si>
    <t>Раздел 4. Сведения об обучающихся, окончивших общеобразовательное учреждение или переведенных 
в следующий класс в 2012 году</t>
  </si>
  <si>
    <t>из них в возрасте
(число полных лет на 1 января 2013 года)</t>
  </si>
  <si>
    <t>1997 и после-
дующие годы</t>
  </si>
  <si>
    <t>1996-1995 гг.</t>
  </si>
  <si>
    <t>1994-1983 гг.</t>
  </si>
  <si>
    <t>1982 год и ранее</t>
  </si>
  <si>
    <t>Раздел 7. Сведения об обучающихся, выбывших из образовательных учреждений в течение 2011/2012 
учебного года и летнего периода 2012 г.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</si>
  <si>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</si>
  <si>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</si>
  <si>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учреждений, имеющих тракторы</t>
  </si>
  <si>
    <t>(для учебных целей) (ед)</t>
  </si>
  <si>
    <r>
      <t>площадь участка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</si>
  <si>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площадь хозяйства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</si>
  <si>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- всего (мест)</t>
  </si>
  <si>
    <t>Число учреждений,  имеющих локальные вычислительные сети (ед)</t>
  </si>
  <si>
    <t>Число учреждений, разместивших на сайте нормативно закрепленный перечень сведений о своей деятельности</t>
  </si>
  <si>
    <t>руководящие работники (сумма строк 03-06)</t>
  </si>
  <si>
    <t>заместители директора</t>
  </si>
  <si>
    <t>истории, права, общество-знания, экономики</t>
  </si>
  <si>
    <t>Всего работников учреждений
(сумма строк 02, 07, 37, 38)</t>
  </si>
  <si>
    <t>учебно-вспомогательный персонал</t>
  </si>
  <si>
    <t>из общей численности работников (из гр.3) имеют стаж работы</t>
  </si>
  <si>
    <t>из общей численности работников (из гр.3) находятся в возрасте</t>
  </si>
  <si>
    <r>
      <t>(число полных лет на отчетную дату</t>
    </r>
    <r>
      <rPr>
        <b/>
        <sz val="9.5"/>
        <rFont val="Times New Roman"/>
        <family val="1"/>
      </rPr>
      <t>)</t>
    </r>
  </si>
  <si>
    <t>20 лет и более</t>
  </si>
  <si>
    <t>моложе 25 лет</t>
  </si>
  <si>
    <t>35 лет и старше</t>
  </si>
  <si>
    <t>из них 
(из гр.29) женщины</t>
  </si>
  <si>
    <t>из них 
(из гр.17) педаго-гическое</t>
  </si>
  <si>
    <t>продолжение</t>
  </si>
  <si>
    <t>из общей численности работников (из гр.3)
имеют образование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</si>
  <si>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</si>
  <si>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</si>
  <si>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(45)</t>
  </si>
  <si>
    <t>(46)</t>
  </si>
  <si>
    <t>Приказ Росстата: 
Об утверждении формы 
от 27.08.2012 N 466
О внесении изменений (при наличии)</t>
  </si>
  <si>
    <t xml:space="preserve"> СВЕДЕНИЯ О ВЕЧЕРНИХ (СМЕННЫХ) ОБЩЕОБРАЗОВАТЕЛЬНЫХ УЧРЕЖДЕНИЯХ
на начало 2012 / 2013 учебного года</t>
  </si>
  <si>
    <t>в т.ч. учреждений, в которых организовано питание в приспособленных помещениях</t>
  </si>
  <si>
    <t>в т.ч. посадочных мест в приспособленных помещениях</t>
  </si>
  <si>
    <t>в т.ч. школьных учебников (ед)</t>
  </si>
  <si>
    <t>из них (из стр.49):</t>
  </si>
  <si>
    <t>в том числе (из стр.57) имеют тип подключения:</t>
  </si>
  <si>
    <t>Число учреждений, имеющих "тревожную кнопку" (ед)</t>
  </si>
  <si>
    <t>из них (из стр.07):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</si>
  <si>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</si>
  <si>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из них (из гр.28) пенсио-неров</t>
  </si>
  <si>
    <t>педагогический персонал, работающий в классах для детей с ограниченными возможностями здоровья</t>
  </si>
  <si>
    <t>из общей численности обучающихся (гр.12-14) индивидуально обучаются</t>
  </si>
  <si>
    <t>из них в возрасте (число полных лет на 1 января 2013 года)</t>
  </si>
  <si>
    <t>1997 и последующие годы</t>
  </si>
  <si>
    <t>1996-1995 г.г.</t>
  </si>
  <si>
    <t>Всего выбыло из образова-тельных учреждений (сумма
граф 4-11)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</si>
</sst>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center"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4"/>
    </xf>
    <xf numFmtId="1" fontId="4" fillId="0" borderId="12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justify" wrapText="1"/>
    </xf>
    <xf numFmtId="49" fontId="4" fillId="0" borderId="18" xfId="0" applyNumberFormat="1" applyFont="1" applyBorder="1" applyAlignment="1">
      <alignment horizontal="justify" wrapText="1"/>
    </xf>
    <xf numFmtId="0" fontId="4" fillId="0" borderId="0" xfId="53">
      <alignment/>
      <protection/>
    </xf>
    <xf numFmtId="49" fontId="4" fillId="0" borderId="14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1"/>
    </xf>
    <xf numFmtId="1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3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0" xfId="53" applyNumberFormat="1" applyFont="1" applyAlignment="1">
      <alignment horizontal="center" wrapText="1"/>
      <protection/>
    </xf>
    <xf numFmtId="0" fontId="4" fillId="0" borderId="0" xfId="53" applyAlignment="1">
      <alignment horizontal="center"/>
      <protection/>
    </xf>
    <xf numFmtId="0" fontId="4" fillId="0" borderId="0" xfId="53" applyFont="1">
      <alignment/>
      <protection/>
    </xf>
    <xf numFmtId="0" fontId="3" fillId="0" borderId="0" xfId="53" applyFont="1">
      <alignment/>
      <protection/>
    </xf>
    <xf numFmtId="49" fontId="4" fillId="0" borderId="14" xfId="0" applyNumberFormat="1" applyFont="1" applyBorder="1" applyAlignment="1">
      <alignment horizontal="left" vertical="justify" wrapText="1" indent="2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textRotation="255" wrapText="1"/>
    </xf>
    <xf numFmtId="49" fontId="4" fillId="0" borderId="18" xfId="0" applyNumberFormat="1" applyFont="1" applyBorder="1" applyAlignment="1">
      <alignment horizontal="center" vertical="center" textRotation="255" wrapText="1"/>
    </xf>
    <xf numFmtId="49" fontId="4" fillId="0" borderId="14" xfId="0" applyNumberFormat="1" applyFont="1" applyBorder="1" applyAlignment="1">
      <alignment horizontal="center" vertical="center" textRotation="255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 indent="2"/>
    </xf>
    <xf numFmtId="49" fontId="4" fillId="0" borderId="24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wrapText="1" indent="1"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wrapText="1" indent="4"/>
    </xf>
    <xf numFmtId="49" fontId="4" fillId="0" borderId="0" xfId="0" applyNumberFormat="1" applyFont="1" applyAlignment="1">
      <alignment horizontal="left" wrapText="1" indent="2"/>
    </xf>
    <xf numFmtId="49" fontId="4" fillId="0" borderId="0" xfId="0" applyNumberFormat="1" applyFont="1" applyBorder="1" applyAlignment="1">
      <alignment horizontal="left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20" xfId="53" applyNumberFormat="1" applyFont="1" applyBorder="1" applyAlignment="1">
      <alignment horizontal="center" wrapText="1"/>
      <protection/>
    </xf>
    <xf numFmtId="1" fontId="4" fillId="0" borderId="18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" fontId="4" fillId="0" borderId="24" xfId="53" applyNumberFormat="1" applyFont="1" applyBorder="1" applyAlignment="1">
      <alignment horizontal="center" wrapText="1"/>
      <protection/>
    </xf>
    <xf numFmtId="1" fontId="4" fillId="0" borderId="22" xfId="53" applyNumberFormat="1" applyFont="1" applyBorder="1" applyAlignment="1">
      <alignment horizontal="center" wrapText="1"/>
      <protection/>
    </xf>
    <xf numFmtId="49" fontId="4" fillId="0" borderId="0" xfId="0" applyNumberFormat="1" applyFont="1" applyAlignment="1">
      <alignment horizontal="left" wrapText="1" indent="1"/>
    </xf>
    <xf numFmtId="49" fontId="4" fillId="0" borderId="0" xfId="0" applyNumberFormat="1" applyFont="1" applyAlignment="1">
      <alignment horizontal="left" wrapText="1" indent="3"/>
    </xf>
    <xf numFmtId="49" fontId="4" fillId="0" borderId="0" xfId="0" applyNumberFormat="1" applyFont="1" applyAlignment="1">
      <alignment horizontal="left" wrapText="1" indent="2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2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indent="2"/>
    </xf>
    <xf numFmtId="49" fontId="4" fillId="0" borderId="14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7"/>
      <c r="L1" s="85" t="s">
        <v>156</v>
      </c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7"/>
      <c r="BP1" s="76"/>
      <c r="BQ1" s="55"/>
      <c r="BR1" s="55"/>
      <c r="BS1" s="55"/>
      <c r="BT1" s="55"/>
      <c r="BU1" s="55"/>
      <c r="BV1" s="55"/>
      <c r="BW1" s="55"/>
      <c r="BX1" s="55"/>
      <c r="BY1" s="55"/>
      <c r="BZ1" s="55"/>
    </row>
    <row r="2" spans="1:78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</row>
    <row r="3" spans="1:78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7"/>
      <c r="L3" s="88" t="s">
        <v>120</v>
      </c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90"/>
      <c r="BP3" s="76"/>
      <c r="BQ3" s="55"/>
      <c r="BR3" s="55"/>
      <c r="BS3" s="55"/>
      <c r="BT3" s="55"/>
      <c r="BU3" s="55"/>
      <c r="BV3" s="55"/>
      <c r="BW3" s="55"/>
      <c r="BX3" s="55"/>
      <c r="BY3" s="55"/>
      <c r="BZ3" s="55"/>
    </row>
    <row r="4" spans="1:78" ht="12.75" customHeight="1">
      <c r="A4" s="56"/>
      <c r="B4" s="56"/>
      <c r="C4" s="56"/>
      <c r="D4" s="56"/>
      <c r="E4" s="56"/>
      <c r="F4" s="56"/>
      <c r="G4" s="56"/>
      <c r="H4" s="56"/>
      <c r="I4" s="91"/>
      <c r="J4" s="91"/>
      <c r="K4" s="9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91"/>
      <c r="BQ4" s="91"/>
      <c r="BR4" s="91"/>
      <c r="BS4" s="56"/>
      <c r="BT4" s="56"/>
      <c r="BU4" s="56"/>
      <c r="BV4" s="56"/>
      <c r="BW4" s="56"/>
      <c r="BX4" s="56"/>
      <c r="BY4" s="56"/>
      <c r="BZ4" s="56"/>
    </row>
    <row r="5" spans="1:78" ht="12.75" customHeight="1">
      <c r="A5" s="56"/>
      <c r="B5" s="56"/>
      <c r="C5" s="56"/>
      <c r="D5" s="56"/>
      <c r="E5" s="56"/>
      <c r="F5" s="56"/>
      <c r="G5" s="56"/>
      <c r="H5" s="57"/>
      <c r="I5" s="67" t="s">
        <v>157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9"/>
      <c r="BS5" s="76"/>
      <c r="BT5" s="55"/>
      <c r="BU5" s="55"/>
      <c r="BV5" s="55"/>
      <c r="BW5" s="55"/>
      <c r="BX5" s="55"/>
      <c r="BY5" s="55"/>
      <c r="BZ5" s="55"/>
    </row>
    <row r="6" spans="1:78" ht="12.75" customHeight="1">
      <c r="A6" s="56"/>
      <c r="B6" s="56"/>
      <c r="C6" s="56"/>
      <c r="D6" s="56"/>
      <c r="E6" s="56"/>
      <c r="F6" s="56"/>
      <c r="G6" s="56"/>
      <c r="H6" s="57"/>
      <c r="I6" s="70" t="s">
        <v>158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2"/>
      <c r="BS6" s="76"/>
      <c r="BT6" s="55"/>
      <c r="BU6" s="55"/>
      <c r="BV6" s="55"/>
      <c r="BW6" s="55"/>
      <c r="BX6" s="55"/>
      <c r="BY6" s="55"/>
      <c r="BZ6" s="55"/>
    </row>
    <row r="7" spans="1:78" ht="12.75" customHeight="1">
      <c r="A7" s="56"/>
      <c r="B7" s="56"/>
      <c r="C7" s="56"/>
      <c r="D7" s="56"/>
      <c r="E7" s="56"/>
      <c r="F7" s="56"/>
      <c r="G7" s="56"/>
      <c r="H7" s="57"/>
      <c r="I7" s="70" t="s">
        <v>159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2"/>
      <c r="BS7" s="76"/>
      <c r="BT7" s="55"/>
      <c r="BU7" s="55"/>
      <c r="BV7" s="55"/>
      <c r="BW7" s="55"/>
      <c r="BX7" s="55"/>
      <c r="BY7" s="55"/>
      <c r="BZ7" s="55"/>
    </row>
    <row r="8" spans="1:78" ht="12.75" customHeight="1">
      <c r="A8" s="56"/>
      <c r="B8" s="56"/>
      <c r="C8" s="56"/>
      <c r="D8" s="56"/>
      <c r="E8" s="56"/>
      <c r="F8" s="56"/>
      <c r="G8" s="56"/>
      <c r="H8" s="57"/>
      <c r="I8" s="73" t="s">
        <v>160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5"/>
      <c r="BS8" s="76"/>
      <c r="BT8" s="55"/>
      <c r="BU8" s="55"/>
      <c r="BV8" s="55"/>
      <c r="BW8" s="55"/>
      <c r="BX8" s="55"/>
      <c r="BY8" s="55"/>
      <c r="BZ8" s="55"/>
    </row>
    <row r="9" spans="1:78" ht="12.75" customHeight="1">
      <c r="A9" s="56"/>
      <c r="B9" s="56"/>
      <c r="C9" s="56"/>
      <c r="D9" s="56"/>
      <c r="E9" s="56"/>
      <c r="F9" s="56"/>
      <c r="G9" s="56"/>
      <c r="H9" s="56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S9" s="56"/>
      <c r="BT9" s="56"/>
      <c r="BU9" s="56"/>
      <c r="BV9" s="56"/>
      <c r="BW9" s="56"/>
      <c r="BX9" s="56"/>
      <c r="BY9" s="56"/>
      <c r="BZ9" s="56"/>
    </row>
    <row r="10" spans="1:78" ht="12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88" t="s">
        <v>161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90"/>
      <c r="BO10" s="78"/>
      <c r="BP10" s="78"/>
      <c r="BQ10" s="78"/>
      <c r="BR10" s="78"/>
      <c r="BS10" s="55"/>
      <c r="BT10" s="55"/>
      <c r="BU10" s="55"/>
      <c r="BV10" s="55"/>
      <c r="BW10" s="55"/>
      <c r="BX10" s="55"/>
      <c r="BY10" s="55"/>
      <c r="BZ10" s="55"/>
    </row>
    <row r="11" spans="1:78" ht="12.7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25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113" t="s">
        <v>429</v>
      </c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5"/>
      <c r="BM12" s="76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12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2.75" customHeight="1">
      <c r="A14" s="88" t="s">
        <v>162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90"/>
      <c r="AU14" s="88" t="s">
        <v>163</v>
      </c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90"/>
      <c r="BI14" s="94" t="s">
        <v>68</v>
      </c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6"/>
    </row>
    <row r="15" spans="1:78" ht="25.5" customHeight="1">
      <c r="A15" s="105" t="s">
        <v>365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7"/>
      <c r="AU15" s="100" t="s">
        <v>169</v>
      </c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101"/>
      <c r="BI15" s="92" t="s">
        <v>428</v>
      </c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</row>
    <row r="16" spans="1:78" ht="25.5" customHeight="1">
      <c r="A16" s="58" t="s">
        <v>366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60"/>
      <c r="AU16" s="58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60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</row>
    <row r="17" spans="1:78" ht="13.5" customHeight="1">
      <c r="A17" s="63" t="s">
        <v>367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5"/>
      <c r="AU17" s="111" t="s">
        <v>170</v>
      </c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112"/>
      <c r="BI17" s="66" t="s">
        <v>164</v>
      </c>
      <c r="BJ17" s="66"/>
      <c r="BK17" s="66"/>
      <c r="BL17" s="66"/>
      <c r="BM17" s="91"/>
      <c r="BN17" s="91"/>
      <c r="BO17" s="91"/>
      <c r="BP17" s="91"/>
      <c r="BQ17" s="91"/>
      <c r="BR17" s="91"/>
      <c r="BS17" s="91"/>
      <c r="BT17" s="62" t="s">
        <v>165</v>
      </c>
      <c r="BU17" s="62"/>
      <c r="BV17" s="91"/>
      <c r="BW17" s="91"/>
      <c r="BX17" s="91"/>
      <c r="BY17" s="56"/>
      <c r="BZ17" s="56"/>
    </row>
    <row r="18" spans="1:78" ht="13.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5"/>
      <c r="AU18" s="63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5"/>
      <c r="BI18" s="66" t="s">
        <v>164</v>
      </c>
      <c r="BJ18" s="66"/>
      <c r="BK18" s="66"/>
      <c r="BL18" s="66"/>
      <c r="BM18" s="61"/>
      <c r="BN18" s="61"/>
      <c r="BO18" s="61"/>
      <c r="BP18" s="61"/>
      <c r="BQ18" s="61"/>
      <c r="BR18" s="61"/>
      <c r="BS18" s="61"/>
      <c r="BT18" s="62" t="s">
        <v>165</v>
      </c>
      <c r="BU18" s="62"/>
      <c r="BV18" s="61"/>
      <c r="BW18" s="61"/>
      <c r="BX18" s="61"/>
      <c r="BY18" s="56"/>
      <c r="BZ18" s="56"/>
    </row>
    <row r="19" spans="1:78" ht="13.5" customHeight="1">
      <c r="A19" s="58" t="s">
        <v>368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60"/>
      <c r="AU19" s="63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5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</row>
    <row r="20" spans="1:78" ht="12.7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9"/>
      <c r="AU20" s="97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9"/>
      <c r="BI20" s="88" t="s">
        <v>136</v>
      </c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90"/>
    </row>
    <row r="21" spans="1:78" ht="12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</row>
    <row r="22" spans="1:78" ht="12.75" customHeight="1">
      <c r="A22" s="108" t="s">
        <v>121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8"/>
    </row>
    <row r="23" spans="1:78" ht="3" customHeight="1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4"/>
    </row>
    <row r="24" spans="1:78" ht="12.75" customHeight="1">
      <c r="A24" s="108" t="s">
        <v>122</v>
      </c>
      <c r="B24" s="109"/>
      <c r="C24" s="109"/>
      <c r="D24" s="109"/>
      <c r="E24" s="109"/>
      <c r="F24" s="109"/>
      <c r="G24" s="109"/>
      <c r="H24" s="109"/>
      <c r="I24" s="109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7"/>
    </row>
    <row r="25" spans="1:78" ht="3.75" customHeight="1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4"/>
    </row>
    <row r="26" spans="1:78" ht="12.75" customHeight="1">
      <c r="A26" s="80" t="s">
        <v>166</v>
      </c>
      <c r="B26" s="80"/>
      <c r="C26" s="80"/>
      <c r="D26" s="80"/>
      <c r="E26" s="80"/>
      <c r="F26" s="80"/>
      <c r="G26" s="82" t="s">
        <v>128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4"/>
    </row>
    <row r="27" spans="1:78" ht="25.5" customHeight="1">
      <c r="A27" s="81"/>
      <c r="B27" s="81"/>
      <c r="C27" s="81"/>
      <c r="D27" s="81"/>
      <c r="E27" s="81"/>
      <c r="F27" s="81"/>
      <c r="G27" s="81" t="s">
        <v>167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</row>
    <row r="28" spans="1:78" ht="12.75" customHeight="1">
      <c r="A28" s="77">
        <v>1</v>
      </c>
      <c r="B28" s="77"/>
      <c r="C28" s="77"/>
      <c r="D28" s="77"/>
      <c r="E28" s="77"/>
      <c r="F28" s="77"/>
      <c r="G28" s="77" t="s">
        <v>123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 t="s">
        <v>124</v>
      </c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 t="s">
        <v>125</v>
      </c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</row>
    <row r="29" spans="1:78" ht="12.75" customHeight="1">
      <c r="A29" s="77" t="s">
        <v>69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94">
    <mergeCell ref="BI20:BZ20"/>
    <mergeCell ref="I11:BR11"/>
    <mergeCell ref="AU17:BG17"/>
    <mergeCell ref="P12:BL12"/>
    <mergeCell ref="A12:O12"/>
    <mergeCell ref="BI17:BL17"/>
    <mergeCell ref="A14:AT14"/>
    <mergeCell ref="AU14:BG14"/>
    <mergeCell ref="A15:AT15"/>
    <mergeCell ref="A23:BZ23"/>
    <mergeCell ref="A21:BZ21"/>
    <mergeCell ref="A24:I24"/>
    <mergeCell ref="J24:BY24"/>
    <mergeCell ref="BY18:BZ18"/>
    <mergeCell ref="AU20:BG20"/>
    <mergeCell ref="AU16:BG16"/>
    <mergeCell ref="A22:W22"/>
    <mergeCell ref="X22:BY22"/>
    <mergeCell ref="L4:BO4"/>
    <mergeCell ref="I6:BR6"/>
    <mergeCell ref="M10:BN10"/>
    <mergeCell ref="A20:AT20"/>
    <mergeCell ref="I1:K1"/>
    <mergeCell ref="I2:K2"/>
    <mergeCell ref="AU18:BG18"/>
    <mergeCell ref="BI18:BL18"/>
    <mergeCell ref="AU15:BG15"/>
    <mergeCell ref="I3:K3"/>
    <mergeCell ref="L1:BO1"/>
    <mergeCell ref="L2:BO2"/>
    <mergeCell ref="L3:BO3"/>
    <mergeCell ref="I4:K4"/>
    <mergeCell ref="BM12:BZ12"/>
    <mergeCell ref="BI15:BZ16"/>
    <mergeCell ref="A13:BZ13"/>
    <mergeCell ref="A16:AT16"/>
    <mergeCell ref="BI14:BZ14"/>
    <mergeCell ref="BP4:BR4"/>
    <mergeCell ref="A26:F27"/>
    <mergeCell ref="G26:BZ26"/>
    <mergeCell ref="G27:AD27"/>
    <mergeCell ref="AE27:BB27"/>
    <mergeCell ref="BC27:BZ27"/>
    <mergeCell ref="BS11:BZ11"/>
    <mergeCell ref="BY17:BZ17"/>
    <mergeCell ref="BT17:BU17"/>
    <mergeCell ref="BV17:BX17"/>
    <mergeCell ref="A25:BZ25"/>
    <mergeCell ref="A29:F29"/>
    <mergeCell ref="G29:AD29"/>
    <mergeCell ref="AE29:BB29"/>
    <mergeCell ref="BC29:BZ29"/>
    <mergeCell ref="A28:F28"/>
    <mergeCell ref="G28:AD28"/>
    <mergeCell ref="AE28:BB28"/>
    <mergeCell ref="BC28:BZ28"/>
    <mergeCell ref="A11:H11"/>
    <mergeCell ref="I5:BR5"/>
    <mergeCell ref="I7:BR7"/>
    <mergeCell ref="I8:BR8"/>
    <mergeCell ref="BS5:BZ5"/>
    <mergeCell ref="BS6:BZ6"/>
    <mergeCell ref="BS7:BZ7"/>
    <mergeCell ref="BO10:BR10"/>
    <mergeCell ref="BS8:BZ8"/>
    <mergeCell ref="J9:BQ9"/>
    <mergeCell ref="A19:AT19"/>
    <mergeCell ref="BM18:BS18"/>
    <mergeCell ref="BT18:BU18"/>
    <mergeCell ref="BV18:BX18"/>
    <mergeCell ref="AU19:BG19"/>
    <mergeCell ref="BI19:BZ19"/>
    <mergeCell ref="A17:AT18"/>
    <mergeCell ref="BM17:BS17"/>
    <mergeCell ref="A1:H1"/>
    <mergeCell ref="A2:H2"/>
    <mergeCell ref="A3:H3"/>
    <mergeCell ref="A4:H4"/>
    <mergeCell ref="BS10:BZ10"/>
    <mergeCell ref="I10:L10"/>
    <mergeCell ref="BS9:BZ9"/>
    <mergeCell ref="BP1:BR1"/>
    <mergeCell ref="BP2:BR2"/>
    <mergeCell ref="BP3:BR3"/>
    <mergeCell ref="BS1:BZ1"/>
    <mergeCell ref="BS2:BZ2"/>
    <mergeCell ref="BS3:BZ3"/>
    <mergeCell ref="BS4:BZ4"/>
    <mergeCell ref="A9:H9"/>
    <mergeCell ref="A10:H10"/>
    <mergeCell ref="A5:H5"/>
    <mergeCell ref="A6:H6"/>
    <mergeCell ref="A7:H7"/>
    <mergeCell ref="A8:H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SheetLayoutView="100" zoomScalePageLayoutView="0" workbookViewId="0" topLeftCell="A1">
      <selection activeCell="A1" sqref="A1:G1"/>
    </sheetView>
  </sheetViews>
  <sheetFormatPr defaultColWidth="1.75390625" defaultRowHeight="12.75" customHeight="1"/>
  <cols>
    <col min="1" max="1" width="5.75390625" style="1" customWidth="1"/>
    <col min="2" max="2" width="56.25390625" style="1" customWidth="1"/>
    <col min="3" max="3" width="6.375" style="1" customWidth="1"/>
    <col min="4" max="6" width="16.75390625" style="1" customWidth="1"/>
    <col min="7" max="7" width="17.25390625" style="1" customWidth="1"/>
    <col min="8" max="8" width="1.00390625" style="1" customWidth="1"/>
    <col min="9" max="16384" width="1.75390625" style="1" customWidth="1"/>
  </cols>
  <sheetData>
    <row r="1" spans="1:7" ht="12.75" customHeight="1">
      <c r="A1" s="56"/>
      <c r="B1" s="56"/>
      <c r="C1" s="56"/>
      <c r="D1" s="56"/>
      <c r="E1" s="56"/>
      <c r="F1" s="56"/>
      <c r="G1" s="56"/>
    </row>
    <row r="2" spans="1:7" ht="15.75">
      <c r="A2" s="118" t="s">
        <v>70</v>
      </c>
      <c r="B2" s="118"/>
      <c r="C2" s="118"/>
      <c r="D2" s="118"/>
      <c r="E2" s="118"/>
      <c r="F2" s="118"/>
      <c r="G2" s="118"/>
    </row>
    <row r="3" spans="1:7" ht="12.75" customHeight="1">
      <c r="A3" s="119" t="s">
        <v>71</v>
      </c>
      <c r="B3" s="119"/>
      <c r="C3" s="119"/>
      <c r="D3" s="119"/>
      <c r="E3" s="119"/>
      <c r="F3" s="119"/>
      <c r="G3" s="119"/>
    </row>
    <row r="4" spans="1:7" ht="78.75" customHeight="1">
      <c r="A4" s="82" t="s">
        <v>138</v>
      </c>
      <c r="B4" s="84"/>
      <c r="C4" s="10" t="s">
        <v>139</v>
      </c>
      <c r="D4" s="10" t="s">
        <v>88</v>
      </c>
      <c r="E4" s="10" t="s">
        <v>89</v>
      </c>
      <c r="F4" s="10" t="s">
        <v>90</v>
      </c>
      <c r="G4" s="10" t="s">
        <v>91</v>
      </c>
    </row>
    <row r="5" spans="1:7" ht="12.75">
      <c r="A5" s="120" t="s">
        <v>137</v>
      </c>
      <c r="B5" s="121"/>
      <c r="C5" s="12" t="s">
        <v>123</v>
      </c>
      <c r="D5" s="12" t="s">
        <v>124</v>
      </c>
      <c r="E5" s="12" t="s">
        <v>125</v>
      </c>
      <c r="F5" s="12" t="s">
        <v>126</v>
      </c>
      <c r="G5" s="12" t="s">
        <v>127</v>
      </c>
    </row>
    <row r="6" spans="1:7" ht="25.5">
      <c r="A6" s="122" t="s">
        <v>72</v>
      </c>
      <c r="B6" s="14" t="s">
        <v>369</v>
      </c>
      <c r="C6" s="12" t="s">
        <v>140</v>
      </c>
      <c r="D6" s="26"/>
      <c r="E6" s="26"/>
      <c r="F6" s="26"/>
      <c r="G6" s="26"/>
    </row>
    <row r="7" spans="1:7" ht="12.75">
      <c r="A7" s="123"/>
      <c r="B7" s="18" t="s">
        <v>74</v>
      </c>
      <c r="C7" s="19"/>
      <c r="D7" s="116"/>
      <c r="E7" s="116"/>
      <c r="F7" s="116" t="s">
        <v>155</v>
      </c>
      <c r="G7" s="116" t="s">
        <v>155</v>
      </c>
    </row>
    <row r="8" spans="1:7" ht="12.75">
      <c r="A8" s="123"/>
      <c r="B8" s="17" t="s">
        <v>75</v>
      </c>
      <c r="C8" s="20" t="s">
        <v>141</v>
      </c>
      <c r="D8" s="117"/>
      <c r="E8" s="117"/>
      <c r="F8" s="117"/>
      <c r="G8" s="117"/>
    </row>
    <row r="9" spans="1:7" ht="12.75">
      <c r="A9" s="123"/>
      <c r="B9" s="15" t="s">
        <v>76</v>
      </c>
      <c r="C9" s="12" t="s">
        <v>142</v>
      </c>
      <c r="D9" s="26"/>
      <c r="E9" s="26"/>
      <c r="F9" s="26" t="s">
        <v>155</v>
      </c>
      <c r="G9" s="26" t="s">
        <v>155</v>
      </c>
    </row>
    <row r="10" spans="1:7" ht="12.75">
      <c r="A10" s="123"/>
      <c r="B10" s="15" t="s">
        <v>77</v>
      </c>
      <c r="C10" s="12" t="s">
        <v>143</v>
      </c>
      <c r="D10" s="26"/>
      <c r="E10" s="26"/>
      <c r="F10" s="26" t="s">
        <v>155</v>
      </c>
      <c r="G10" s="26" t="s">
        <v>155</v>
      </c>
    </row>
    <row r="11" spans="1:7" ht="12.75">
      <c r="A11" s="123"/>
      <c r="B11" s="15" t="s">
        <v>78</v>
      </c>
      <c r="C11" s="12" t="s">
        <v>144</v>
      </c>
      <c r="D11" s="26"/>
      <c r="E11" s="26"/>
      <c r="F11" s="26" t="s">
        <v>155</v>
      </c>
      <c r="G11" s="26" t="s">
        <v>155</v>
      </c>
    </row>
    <row r="12" spans="1:7" ht="12.75">
      <c r="A12" s="123"/>
      <c r="B12" s="18" t="s">
        <v>74</v>
      </c>
      <c r="C12" s="19"/>
      <c r="D12" s="116"/>
      <c r="E12" s="116"/>
      <c r="F12" s="116"/>
      <c r="G12" s="116"/>
    </row>
    <row r="13" spans="1:7" ht="12.75">
      <c r="A13" s="123"/>
      <c r="B13" s="17" t="s">
        <v>370</v>
      </c>
      <c r="C13" s="20" t="s">
        <v>145</v>
      </c>
      <c r="D13" s="117"/>
      <c r="E13" s="117"/>
      <c r="F13" s="117"/>
      <c r="G13" s="117"/>
    </row>
    <row r="14" spans="1:7" ht="12.75" customHeight="1">
      <c r="A14" s="123"/>
      <c r="B14" s="15" t="s">
        <v>371</v>
      </c>
      <c r="C14" s="12" t="s">
        <v>146</v>
      </c>
      <c r="D14" s="26"/>
      <c r="E14" s="26"/>
      <c r="F14" s="26"/>
      <c r="G14" s="26"/>
    </row>
    <row r="15" spans="1:7" ht="12.75">
      <c r="A15" s="123"/>
      <c r="B15" s="15" t="s">
        <v>79</v>
      </c>
      <c r="C15" s="12" t="s">
        <v>147</v>
      </c>
      <c r="D15" s="26"/>
      <c r="E15" s="26"/>
      <c r="F15" s="26"/>
      <c r="G15" s="26"/>
    </row>
    <row r="16" spans="1:7" ht="12.75">
      <c r="A16" s="123"/>
      <c r="B16" s="15" t="s">
        <v>372</v>
      </c>
      <c r="C16" s="12" t="s">
        <v>148</v>
      </c>
      <c r="D16" s="26"/>
      <c r="E16" s="26"/>
      <c r="F16" s="26"/>
      <c r="G16" s="26"/>
    </row>
    <row r="17" spans="1:7" ht="25.5">
      <c r="A17" s="123"/>
      <c r="B17" s="16" t="s">
        <v>373</v>
      </c>
      <c r="C17" s="19"/>
      <c r="D17" s="116">
        <f>SUM(D19:D21)</f>
        <v>0</v>
      </c>
      <c r="E17" s="116">
        <f>SUM(E19:E21)</f>
        <v>0</v>
      </c>
      <c r="F17" s="116">
        <f>SUM(F19:F21)</f>
        <v>0</v>
      </c>
      <c r="G17" s="116">
        <f>SUM(G19:G21)</f>
        <v>0</v>
      </c>
    </row>
    <row r="18" spans="1:7" ht="12.75">
      <c r="A18" s="123"/>
      <c r="B18" s="21" t="s">
        <v>374</v>
      </c>
      <c r="C18" s="20" t="s">
        <v>149</v>
      </c>
      <c r="D18" s="117"/>
      <c r="E18" s="117"/>
      <c r="F18" s="117"/>
      <c r="G18" s="117"/>
    </row>
    <row r="19" spans="1:7" ht="12.75">
      <c r="A19" s="123"/>
      <c r="B19" s="18" t="s">
        <v>80</v>
      </c>
      <c r="C19" s="19"/>
      <c r="D19" s="116"/>
      <c r="E19" s="116"/>
      <c r="F19" s="116"/>
      <c r="G19" s="116"/>
    </row>
    <row r="20" spans="1:7" ht="12.75">
      <c r="A20" s="123"/>
      <c r="B20" s="17" t="s">
        <v>81</v>
      </c>
      <c r="C20" s="20" t="s">
        <v>150</v>
      </c>
      <c r="D20" s="117"/>
      <c r="E20" s="117"/>
      <c r="F20" s="117"/>
      <c r="G20" s="117"/>
    </row>
    <row r="21" spans="1:7" ht="12.75">
      <c r="A21" s="123"/>
      <c r="B21" s="15" t="s">
        <v>82</v>
      </c>
      <c r="C21" s="12" t="s">
        <v>151</v>
      </c>
      <c r="D21" s="26"/>
      <c r="E21" s="26"/>
      <c r="F21" s="26"/>
      <c r="G21" s="26"/>
    </row>
    <row r="22" spans="1:7" ht="12.75">
      <c r="A22" s="123"/>
      <c r="B22" s="14" t="s">
        <v>83</v>
      </c>
      <c r="C22" s="12" t="s">
        <v>152</v>
      </c>
      <c r="D22" s="26"/>
      <c r="E22" s="26"/>
      <c r="F22" s="26"/>
      <c r="G22" s="26"/>
    </row>
    <row r="23" spans="1:7" ht="12.75">
      <c r="A23" s="123"/>
      <c r="B23" s="14" t="s">
        <v>375</v>
      </c>
      <c r="C23" s="12" t="s">
        <v>153</v>
      </c>
      <c r="D23" s="26">
        <f>SUM(D6,D22)</f>
        <v>0</v>
      </c>
      <c r="E23" s="26">
        <f>SUM(E6,E22)</f>
        <v>0</v>
      </c>
      <c r="F23" s="26">
        <f>SUM(F6,F22)</f>
        <v>0</v>
      </c>
      <c r="G23" s="26">
        <f>SUM(G6,G22)</f>
        <v>0</v>
      </c>
    </row>
    <row r="24" spans="1:7" ht="12.75">
      <c r="A24" s="124"/>
      <c r="B24" s="15" t="s">
        <v>84</v>
      </c>
      <c r="C24" s="12" t="s">
        <v>154</v>
      </c>
      <c r="D24" s="26"/>
      <c r="E24" s="26"/>
      <c r="F24" s="26"/>
      <c r="G24" s="26"/>
    </row>
    <row r="25" spans="1:7" ht="25.5" customHeight="1">
      <c r="A25" s="125" t="s">
        <v>73</v>
      </c>
      <c r="B25" s="14" t="s">
        <v>85</v>
      </c>
      <c r="C25" s="12" t="s">
        <v>174</v>
      </c>
      <c r="D25" s="26"/>
      <c r="E25" s="26"/>
      <c r="F25" s="26"/>
      <c r="G25" s="26"/>
    </row>
    <row r="26" spans="1:7" ht="12.75">
      <c r="A26" s="126"/>
      <c r="B26" s="15" t="s">
        <v>86</v>
      </c>
      <c r="C26" s="12" t="s">
        <v>175</v>
      </c>
      <c r="D26" s="26"/>
      <c r="E26" s="26"/>
      <c r="F26" s="26"/>
      <c r="G26" s="26"/>
    </row>
    <row r="27" spans="1:7" ht="12.75">
      <c r="A27" s="9"/>
      <c r="B27" s="14" t="s">
        <v>87</v>
      </c>
      <c r="C27" s="12" t="s">
        <v>176</v>
      </c>
      <c r="D27" s="26" t="s">
        <v>155</v>
      </c>
      <c r="E27" s="26">
        <f>SUM(E23,E25)</f>
        <v>0</v>
      </c>
      <c r="F27" s="26">
        <f>SUM(F23,F25)</f>
        <v>0</v>
      </c>
      <c r="G27" s="26">
        <f>SUM(G23,G25)</f>
        <v>0</v>
      </c>
    </row>
  </sheetData>
  <sheetProtection/>
  <mergeCells count="23">
    <mergeCell ref="A5:B5"/>
    <mergeCell ref="A4:B4"/>
    <mergeCell ref="A6:A24"/>
    <mergeCell ref="A25:A26"/>
    <mergeCell ref="F17:F18"/>
    <mergeCell ref="G7:G8"/>
    <mergeCell ref="D12:D13"/>
    <mergeCell ref="E12:E13"/>
    <mergeCell ref="F12:F13"/>
    <mergeCell ref="G12:G13"/>
    <mergeCell ref="D7:D8"/>
    <mergeCell ref="E7:E8"/>
    <mergeCell ref="F7:F8"/>
    <mergeCell ref="D19:D20"/>
    <mergeCell ref="E19:E20"/>
    <mergeCell ref="F19:F20"/>
    <mergeCell ref="G19:G20"/>
    <mergeCell ref="G17:G18"/>
    <mergeCell ref="A1:G1"/>
    <mergeCell ref="A2:G2"/>
    <mergeCell ref="A3:G3"/>
    <mergeCell ref="D17:D18"/>
    <mergeCell ref="E17:E18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SheetLayoutView="100" zoomScalePageLayoutView="0" workbookViewId="0" topLeftCell="A1">
      <selection activeCell="A1" sqref="A1:M1"/>
    </sheetView>
  </sheetViews>
  <sheetFormatPr defaultColWidth="1.75390625" defaultRowHeight="12.75" customHeight="1"/>
  <cols>
    <col min="1" max="1" width="24.75390625" style="1" customWidth="1"/>
    <col min="2" max="2" width="6.375" style="1" customWidth="1"/>
    <col min="3" max="5" width="13.125" style="1" customWidth="1"/>
    <col min="6" max="6" width="10.375" style="1" customWidth="1"/>
    <col min="7" max="8" width="2.625" style="1" customWidth="1"/>
    <col min="9" max="10" width="10.375" style="1" customWidth="1"/>
    <col min="11" max="11" width="2.625" style="1" customWidth="1"/>
    <col min="12" max="13" width="13.125" style="1" customWidth="1"/>
    <col min="14" max="14" width="0.875" style="1" customWidth="1"/>
    <col min="15" max="16384" width="1.75390625" style="1" customWidth="1"/>
  </cols>
  <sheetData>
    <row r="1" spans="1:13" ht="3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.75">
      <c r="A2" s="118" t="s">
        <v>361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2.75">
      <c r="A3" s="119" t="s">
        <v>178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2.75" customHeight="1">
      <c r="A4" s="82" t="s">
        <v>138</v>
      </c>
      <c r="B4" s="83"/>
      <c r="C4" s="83"/>
      <c r="D4" s="83"/>
      <c r="E4" s="83"/>
      <c r="F4" s="83"/>
      <c r="G4" s="84"/>
      <c r="H4" s="82" t="s">
        <v>139</v>
      </c>
      <c r="I4" s="84"/>
      <c r="J4" s="81" t="s">
        <v>92</v>
      </c>
      <c r="K4" s="81"/>
      <c r="L4" s="81"/>
      <c r="M4" s="81"/>
    </row>
    <row r="5" spans="1:13" ht="12.75">
      <c r="A5" s="120" t="s">
        <v>137</v>
      </c>
      <c r="B5" s="129"/>
      <c r="C5" s="129"/>
      <c r="D5" s="129"/>
      <c r="E5" s="129"/>
      <c r="F5" s="129"/>
      <c r="G5" s="121"/>
      <c r="H5" s="120" t="s">
        <v>123</v>
      </c>
      <c r="I5" s="121"/>
      <c r="J5" s="146" t="s">
        <v>124</v>
      </c>
      <c r="K5" s="146"/>
      <c r="L5" s="146"/>
      <c r="M5" s="146"/>
    </row>
    <row r="6" spans="1:13" ht="12.75" customHeight="1">
      <c r="A6" s="130" t="s">
        <v>93</v>
      </c>
      <c r="B6" s="131"/>
      <c r="C6" s="131"/>
      <c r="D6" s="131"/>
      <c r="E6" s="131"/>
      <c r="F6" s="131"/>
      <c r="G6" s="132"/>
      <c r="H6" s="142" t="s">
        <v>140</v>
      </c>
      <c r="I6" s="143"/>
      <c r="J6" s="149"/>
      <c r="K6" s="150"/>
      <c r="L6" s="150"/>
      <c r="M6" s="151"/>
    </row>
    <row r="7" spans="1:13" ht="12.75">
      <c r="A7" s="133" t="s">
        <v>94</v>
      </c>
      <c r="B7" s="134"/>
      <c r="C7" s="134"/>
      <c r="D7" s="134"/>
      <c r="E7" s="134"/>
      <c r="F7" s="134"/>
      <c r="G7" s="135"/>
      <c r="H7" s="144"/>
      <c r="I7" s="145"/>
      <c r="J7" s="152"/>
      <c r="K7" s="153"/>
      <c r="L7" s="153"/>
      <c r="M7" s="154"/>
    </row>
    <row r="8" spans="1:13" ht="12.75" customHeight="1">
      <c r="A8" s="136" t="s">
        <v>95</v>
      </c>
      <c r="B8" s="137"/>
      <c r="C8" s="137"/>
      <c r="D8" s="137"/>
      <c r="E8" s="137"/>
      <c r="F8" s="137"/>
      <c r="G8" s="138"/>
      <c r="H8" s="120" t="s">
        <v>141</v>
      </c>
      <c r="I8" s="121"/>
      <c r="J8" s="147"/>
      <c r="K8" s="147"/>
      <c r="L8" s="147"/>
      <c r="M8" s="147"/>
    </row>
    <row r="9" spans="1:13" ht="12.75" customHeight="1">
      <c r="A9" s="136" t="s">
        <v>177</v>
      </c>
      <c r="B9" s="137"/>
      <c r="C9" s="137"/>
      <c r="D9" s="137"/>
      <c r="E9" s="137"/>
      <c r="F9" s="137"/>
      <c r="G9" s="138"/>
      <c r="H9" s="120" t="s">
        <v>142</v>
      </c>
      <c r="I9" s="121"/>
      <c r="J9" s="147"/>
      <c r="K9" s="147"/>
      <c r="L9" s="147"/>
      <c r="M9" s="147"/>
    </row>
    <row r="10" spans="1:13" ht="9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1:13" ht="15.75">
      <c r="A11" s="118" t="s">
        <v>387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3" ht="12.75">
      <c r="A12" s="119" t="s">
        <v>71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1:13" ht="12.75" customHeight="1">
      <c r="A13" s="139" t="s">
        <v>96</v>
      </c>
      <c r="B13" s="139" t="s">
        <v>139</v>
      </c>
      <c r="C13" s="82" t="s">
        <v>97</v>
      </c>
      <c r="D13" s="84"/>
      <c r="E13" s="82" t="s">
        <v>98</v>
      </c>
      <c r="F13" s="83"/>
      <c r="G13" s="84"/>
      <c r="H13" s="100" t="s">
        <v>99</v>
      </c>
      <c r="I13" s="101"/>
      <c r="J13" s="100" t="s">
        <v>100</v>
      </c>
      <c r="K13" s="101"/>
      <c r="L13" s="82" t="s">
        <v>101</v>
      </c>
      <c r="M13" s="84"/>
    </row>
    <row r="14" spans="1:13" ht="12.75">
      <c r="A14" s="155"/>
      <c r="B14" s="155"/>
      <c r="C14" s="139" t="s">
        <v>179</v>
      </c>
      <c r="D14" s="139" t="s">
        <v>118</v>
      </c>
      <c r="E14" s="155" t="s">
        <v>103</v>
      </c>
      <c r="F14" s="111" t="s">
        <v>102</v>
      </c>
      <c r="G14" s="112"/>
      <c r="H14" s="111"/>
      <c r="I14" s="112"/>
      <c r="J14" s="111"/>
      <c r="K14" s="112"/>
      <c r="L14" s="139" t="s">
        <v>104</v>
      </c>
      <c r="M14" s="139" t="s">
        <v>105</v>
      </c>
    </row>
    <row r="15" spans="1:13" ht="52.5" customHeight="1">
      <c r="A15" s="80"/>
      <c r="B15" s="80"/>
      <c r="C15" s="80"/>
      <c r="D15" s="80"/>
      <c r="E15" s="80"/>
      <c r="F15" s="140"/>
      <c r="G15" s="141"/>
      <c r="H15" s="82" t="s">
        <v>118</v>
      </c>
      <c r="I15" s="84"/>
      <c r="J15" s="140"/>
      <c r="K15" s="141"/>
      <c r="L15" s="80"/>
      <c r="M15" s="80"/>
    </row>
    <row r="16" spans="1:13" ht="12.75">
      <c r="A16" s="12" t="s">
        <v>137</v>
      </c>
      <c r="B16" s="12" t="s">
        <v>123</v>
      </c>
      <c r="C16" s="12" t="s">
        <v>124</v>
      </c>
      <c r="D16" s="12" t="s">
        <v>125</v>
      </c>
      <c r="E16" s="12" t="s">
        <v>126</v>
      </c>
      <c r="F16" s="120" t="s">
        <v>127</v>
      </c>
      <c r="G16" s="121"/>
      <c r="H16" s="120" t="s">
        <v>171</v>
      </c>
      <c r="I16" s="121"/>
      <c r="J16" s="120" t="s">
        <v>172</v>
      </c>
      <c r="K16" s="121"/>
      <c r="L16" s="12" t="s">
        <v>173</v>
      </c>
      <c r="M16" s="12" t="s">
        <v>149</v>
      </c>
    </row>
    <row r="17" spans="1:13" ht="12.75">
      <c r="A17" s="24" t="s">
        <v>106</v>
      </c>
      <c r="B17" s="12" t="s">
        <v>140</v>
      </c>
      <c r="C17" s="26"/>
      <c r="D17" s="26"/>
      <c r="E17" s="26"/>
      <c r="F17" s="127"/>
      <c r="G17" s="128"/>
      <c r="H17" s="127"/>
      <c r="I17" s="128"/>
      <c r="J17" s="127"/>
      <c r="K17" s="128"/>
      <c r="L17" s="26"/>
      <c r="M17" s="26"/>
    </row>
    <row r="18" spans="1:13" ht="12.75">
      <c r="A18" s="24" t="s">
        <v>107</v>
      </c>
      <c r="B18" s="12" t="s">
        <v>141</v>
      </c>
      <c r="C18" s="26"/>
      <c r="D18" s="26"/>
      <c r="E18" s="26"/>
      <c r="F18" s="127"/>
      <c r="G18" s="128"/>
      <c r="H18" s="127"/>
      <c r="I18" s="128"/>
      <c r="J18" s="127"/>
      <c r="K18" s="128"/>
      <c r="L18" s="26"/>
      <c r="M18" s="26"/>
    </row>
    <row r="19" spans="1:13" ht="12.75">
      <c r="A19" s="24" t="s">
        <v>180</v>
      </c>
      <c r="B19" s="12" t="s">
        <v>142</v>
      </c>
      <c r="C19" s="26"/>
      <c r="D19" s="26"/>
      <c r="E19" s="26"/>
      <c r="F19" s="127"/>
      <c r="G19" s="128"/>
      <c r="H19" s="127"/>
      <c r="I19" s="128"/>
      <c r="J19" s="127"/>
      <c r="K19" s="128"/>
      <c r="L19" s="26"/>
      <c r="M19" s="26"/>
    </row>
    <row r="20" spans="1:13" ht="12.75">
      <c r="A20" s="24" t="s">
        <v>181</v>
      </c>
      <c r="B20" s="12" t="s">
        <v>143</v>
      </c>
      <c r="C20" s="26"/>
      <c r="D20" s="26"/>
      <c r="E20" s="26"/>
      <c r="F20" s="127"/>
      <c r="G20" s="128"/>
      <c r="H20" s="127"/>
      <c r="I20" s="128"/>
      <c r="J20" s="27"/>
      <c r="K20" s="28" t="s">
        <v>108</v>
      </c>
      <c r="L20" s="26"/>
      <c r="M20" s="26"/>
    </row>
    <row r="21" spans="1:13" ht="12.75">
      <c r="A21" s="24" t="s">
        <v>109</v>
      </c>
      <c r="B21" s="12" t="s">
        <v>144</v>
      </c>
      <c r="C21" s="26"/>
      <c r="D21" s="26"/>
      <c r="E21" s="26"/>
      <c r="F21" s="127"/>
      <c r="G21" s="128"/>
      <c r="H21" s="127"/>
      <c r="I21" s="128"/>
      <c r="J21" s="27"/>
      <c r="K21" s="28" t="s">
        <v>376</v>
      </c>
      <c r="L21" s="26"/>
      <c r="M21" s="26"/>
    </row>
    <row r="22" spans="1:13" ht="12.75">
      <c r="A22" s="24" t="s">
        <v>110</v>
      </c>
      <c r="B22" s="12" t="s">
        <v>145</v>
      </c>
      <c r="C22" s="26"/>
      <c r="D22" s="26"/>
      <c r="E22" s="26"/>
      <c r="F22" s="127"/>
      <c r="G22" s="128"/>
      <c r="H22" s="127" t="s">
        <v>155</v>
      </c>
      <c r="I22" s="128"/>
      <c r="J22" s="127"/>
      <c r="K22" s="128"/>
      <c r="L22" s="26"/>
      <c r="M22" s="26"/>
    </row>
    <row r="23" spans="1:13" ht="25.5">
      <c r="A23" s="14" t="s">
        <v>111</v>
      </c>
      <c r="B23" s="12" t="s">
        <v>146</v>
      </c>
      <c r="C23" s="26">
        <f>SUM(C20:C22)</f>
        <v>0</v>
      </c>
      <c r="D23" s="26">
        <f>SUM(D20:D22)</f>
        <v>0</v>
      </c>
      <c r="E23" s="26">
        <f>SUM(E20:E22)</f>
        <v>0</v>
      </c>
      <c r="F23" s="127">
        <f>SUM(F20:G22)</f>
        <v>0</v>
      </c>
      <c r="G23" s="128"/>
      <c r="H23" s="127">
        <f>SUM(H20:I22)</f>
        <v>0</v>
      </c>
      <c r="I23" s="128"/>
      <c r="J23" s="127">
        <f>SUM(H23,J20,J21,J22)</f>
        <v>0</v>
      </c>
      <c r="K23" s="128"/>
      <c r="L23" s="26">
        <f>SUM(L20:L22)</f>
        <v>0</v>
      </c>
      <c r="M23" s="26">
        <f>SUM(M20:M22)</f>
        <v>0</v>
      </c>
    </row>
    <row r="24" spans="1:13" ht="12.75">
      <c r="A24" s="14" t="s">
        <v>112</v>
      </c>
      <c r="B24" s="12" t="s">
        <v>147</v>
      </c>
      <c r="C24" s="26">
        <f>SUM(C17:C19,C23)</f>
        <v>0</v>
      </c>
      <c r="D24" s="26">
        <f>SUM(D17:D19,D23)</f>
        <v>0</v>
      </c>
      <c r="E24" s="26">
        <f>SUM(E17:E19,E23)</f>
        <v>0</v>
      </c>
      <c r="F24" s="27">
        <f>SUM(F17:G19,F23)</f>
        <v>0</v>
      </c>
      <c r="G24" s="28" t="s">
        <v>113</v>
      </c>
      <c r="H24" s="127">
        <f>SUM(H17:I19,H23)</f>
        <v>0</v>
      </c>
      <c r="I24" s="128"/>
      <c r="J24" s="27">
        <f>SUM(J17:K19,J23)</f>
        <v>0</v>
      </c>
      <c r="K24" s="28" t="s">
        <v>114</v>
      </c>
      <c r="L24" s="26">
        <f>SUM(L17:L19,L23)</f>
        <v>0</v>
      </c>
      <c r="M24" s="26"/>
    </row>
    <row r="25" spans="1:13" ht="12.75" customHeight="1">
      <c r="A25" s="79" t="s">
        <v>117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2" customHeight="1">
      <c r="A26" s="56" t="s">
        <v>115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12" customHeight="1">
      <c r="A27" s="156" t="s">
        <v>379</v>
      </c>
      <c r="B27" s="156"/>
      <c r="C27" s="156"/>
      <c r="D27" s="156"/>
      <c r="E27" s="156"/>
      <c r="F27" s="156"/>
      <c r="G27" s="156"/>
      <c r="H27" s="156"/>
      <c r="I27" s="156"/>
      <c r="J27" s="157" t="s">
        <v>182</v>
      </c>
      <c r="K27" s="157"/>
      <c r="L27" s="153"/>
      <c r="M27" s="153"/>
    </row>
    <row r="28" spans="1:13" ht="12" customHeight="1">
      <c r="A28" s="156" t="s">
        <v>380</v>
      </c>
      <c r="B28" s="156"/>
      <c r="C28" s="156"/>
      <c r="D28" s="156"/>
      <c r="E28" s="156"/>
      <c r="F28" s="156"/>
      <c r="G28" s="156"/>
      <c r="H28" s="156"/>
      <c r="I28" s="156"/>
      <c r="J28" s="157" t="s">
        <v>183</v>
      </c>
      <c r="K28" s="157"/>
      <c r="L28" s="153"/>
      <c r="M28" s="153"/>
    </row>
    <row r="29" spans="1:13" ht="12" customHeight="1">
      <c r="A29" s="156" t="s">
        <v>381</v>
      </c>
      <c r="B29" s="156"/>
      <c r="C29" s="156"/>
      <c r="D29" s="156"/>
      <c r="E29" s="156"/>
      <c r="F29" s="156"/>
      <c r="G29" s="156"/>
      <c r="H29" s="156"/>
      <c r="I29" s="156"/>
      <c r="J29" s="157" t="s">
        <v>184</v>
      </c>
      <c r="K29" s="157"/>
      <c r="L29" s="153"/>
      <c r="M29" s="153"/>
    </row>
    <row r="30" spans="1:13" ht="12" customHeight="1">
      <c r="A30" s="156" t="s">
        <v>380</v>
      </c>
      <c r="B30" s="156"/>
      <c r="C30" s="156"/>
      <c r="D30" s="156"/>
      <c r="E30" s="156"/>
      <c r="F30" s="156"/>
      <c r="G30" s="156"/>
      <c r="H30" s="156"/>
      <c r="I30" s="156"/>
      <c r="J30" s="157" t="s">
        <v>185</v>
      </c>
      <c r="K30" s="157"/>
      <c r="L30" s="158"/>
      <c r="M30" s="158"/>
    </row>
    <row r="31" spans="1:13" ht="12" customHeight="1">
      <c r="A31" s="159" t="s">
        <v>116</v>
      </c>
      <c r="B31" s="159"/>
      <c r="C31" s="159"/>
      <c r="D31" s="159"/>
      <c r="E31" s="159"/>
      <c r="F31" s="159"/>
      <c r="G31" s="159"/>
      <c r="H31" s="159"/>
      <c r="I31" s="159"/>
      <c r="J31" s="157"/>
      <c r="K31" s="157"/>
      <c r="L31" s="150"/>
      <c r="M31" s="150"/>
    </row>
    <row r="32" spans="1:13" ht="12" customHeight="1">
      <c r="A32" s="156" t="s">
        <v>382</v>
      </c>
      <c r="B32" s="156"/>
      <c r="C32" s="156"/>
      <c r="D32" s="156"/>
      <c r="E32" s="156"/>
      <c r="F32" s="156"/>
      <c r="G32" s="156"/>
      <c r="H32" s="156"/>
      <c r="I32" s="156"/>
      <c r="J32" s="157" t="s">
        <v>186</v>
      </c>
      <c r="K32" s="157"/>
      <c r="L32" s="153"/>
      <c r="M32" s="153"/>
    </row>
    <row r="33" spans="1:13" ht="12" customHeight="1">
      <c r="A33" s="156" t="s">
        <v>383</v>
      </c>
      <c r="B33" s="156"/>
      <c r="C33" s="156"/>
      <c r="D33" s="156"/>
      <c r="E33" s="156"/>
      <c r="F33" s="156"/>
      <c r="G33" s="156"/>
      <c r="H33" s="156"/>
      <c r="I33" s="156"/>
      <c r="J33" s="157" t="s">
        <v>187</v>
      </c>
      <c r="K33" s="157"/>
      <c r="L33" s="153"/>
      <c r="M33" s="153"/>
    </row>
    <row r="34" spans="1:13" ht="25.5" customHeight="1">
      <c r="A34" s="156" t="s">
        <v>384</v>
      </c>
      <c r="B34" s="156"/>
      <c r="C34" s="156"/>
      <c r="D34" s="156"/>
      <c r="E34" s="156"/>
      <c r="F34" s="156"/>
      <c r="G34" s="156"/>
      <c r="H34" s="156"/>
      <c r="I34" s="156"/>
      <c r="J34" s="157" t="s">
        <v>188</v>
      </c>
      <c r="K34" s="157"/>
      <c r="L34" s="153"/>
      <c r="M34" s="153"/>
    </row>
    <row r="35" spans="1:13" ht="12" customHeight="1">
      <c r="A35" s="159" t="s">
        <v>385</v>
      </c>
      <c r="B35" s="159"/>
      <c r="C35" s="159"/>
      <c r="D35" s="159"/>
      <c r="E35" s="159"/>
      <c r="F35" s="159"/>
      <c r="G35" s="159"/>
      <c r="H35" s="159"/>
      <c r="I35" s="159"/>
      <c r="J35" s="157" t="s">
        <v>189</v>
      </c>
      <c r="K35" s="157"/>
      <c r="L35" s="153"/>
      <c r="M35" s="153"/>
    </row>
    <row r="36" spans="1:13" ht="12" customHeight="1">
      <c r="A36" s="159" t="s">
        <v>386</v>
      </c>
      <c r="B36" s="159"/>
      <c r="C36" s="159"/>
      <c r="D36" s="159"/>
      <c r="E36" s="159"/>
      <c r="F36" s="159"/>
      <c r="G36" s="159"/>
      <c r="H36" s="159"/>
      <c r="I36" s="159"/>
      <c r="J36" s="157" t="s">
        <v>377</v>
      </c>
      <c r="K36" s="157"/>
      <c r="L36" s="153"/>
      <c r="M36" s="153"/>
    </row>
    <row r="37" spans="1:13" ht="12" customHeight="1">
      <c r="A37" s="156" t="s">
        <v>0</v>
      </c>
      <c r="B37" s="156"/>
      <c r="C37" s="156"/>
      <c r="D37" s="156"/>
      <c r="E37" s="156"/>
      <c r="F37" s="156"/>
      <c r="G37" s="156"/>
      <c r="H37" s="156"/>
      <c r="I37" s="156"/>
      <c r="J37" s="157" t="s">
        <v>378</v>
      </c>
      <c r="K37" s="157"/>
      <c r="L37" s="153"/>
      <c r="M37" s="153"/>
    </row>
    <row r="38" ht="3" customHeight="1"/>
  </sheetData>
  <sheetProtection/>
  <mergeCells count="94">
    <mergeCell ref="L36:M36"/>
    <mergeCell ref="J37:K37"/>
    <mergeCell ref="L37:M37"/>
    <mergeCell ref="L32:M32"/>
    <mergeCell ref="A37:I37"/>
    <mergeCell ref="L33:M33"/>
    <mergeCell ref="L34:M34"/>
    <mergeCell ref="L35:M35"/>
    <mergeCell ref="J32:K32"/>
    <mergeCell ref="J36:K36"/>
    <mergeCell ref="A33:I33"/>
    <mergeCell ref="A34:I34"/>
    <mergeCell ref="A35:I35"/>
    <mergeCell ref="A36:I36"/>
    <mergeCell ref="A29:I29"/>
    <mergeCell ref="A30:I30"/>
    <mergeCell ref="J35:K35"/>
    <mergeCell ref="A31:I31"/>
    <mergeCell ref="A32:I32"/>
    <mergeCell ref="J31:K31"/>
    <mergeCell ref="L28:M28"/>
    <mergeCell ref="L29:M29"/>
    <mergeCell ref="L30:M30"/>
    <mergeCell ref="L31:M31"/>
    <mergeCell ref="A28:I28"/>
    <mergeCell ref="H17:I17"/>
    <mergeCell ref="H18:I18"/>
    <mergeCell ref="H19:I19"/>
    <mergeCell ref="H20:I20"/>
    <mergeCell ref="J33:K33"/>
    <mergeCell ref="J34:K34"/>
    <mergeCell ref="J27:K27"/>
    <mergeCell ref="J28:K28"/>
    <mergeCell ref="J29:K29"/>
    <mergeCell ref="J30:K30"/>
    <mergeCell ref="A26:M26"/>
    <mergeCell ref="L27:M27"/>
    <mergeCell ref="H23:I23"/>
    <mergeCell ref="H24:I24"/>
    <mergeCell ref="J23:K23"/>
    <mergeCell ref="A25:M25"/>
    <mergeCell ref="A27:I27"/>
    <mergeCell ref="A11:M11"/>
    <mergeCell ref="D14:D15"/>
    <mergeCell ref="E14:E15"/>
    <mergeCell ref="A13:A15"/>
    <mergeCell ref="B13:B15"/>
    <mergeCell ref="A12:M12"/>
    <mergeCell ref="L13:M13"/>
    <mergeCell ref="L14:L15"/>
    <mergeCell ref="M14:M15"/>
    <mergeCell ref="F14:G15"/>
    <mergeCell ref="J8:M8"/>
    <mergeCell ref="J9:M9"/>
    <mergeCell ref="A10:M10"/>
    <mergeCell ref="J6:M7"/>
    <mergeCell ref="H8:I8"/>
    <mergeCell ref="H9:I9"/>
    <mergeCell ref="A1:M1"/>
    <mergeCell ref="A2:M2"/>
    <mergeCell ref="A3:M3"/>
    <mergeCell ref="H6:I7"/>
    <mergeCell ref="J4:M4"/>
    <mergeCell ref="J5:M5"/>
    <mergeCell ref="H4:I4"/>
    <mergeCell ref="H5:I5"/>
    <mergeCell ref="J17:K17"/>
    <mergeCell ref="C13:D13"/>
    <mergeCell ref="F16:G16"/>
    <mergeCell ref="F17:G17"/>
    <mergeCell ref="H13:I14"/>
    <mergeCell ref="H15:I15"/>
    <mergeCell ref="H16:I16"/>
    <mergeCell ref="C14:C15"/>
    <mergeCell ref="E13:G13"/>
    <mergeCell ref="J13:K15"/>
    <mergeCell ref="J22:K22"/>
    <mergeCell ref="F18:G18"/>
    <mergeCell ref="F19:G19"/>
    <mergeCell ref="F20:G20"/>
    <mergeCell ref="F21:G21"/>
    <mergeCell ref="H21:I21"/>
    <mergeCell ref="H22:I22"/>
    <mergeCell ref="F22:G22"/>
    <mergeCell ref="J16:K16"/>
    <mergeCell ref="F23:G23"/>
    <mergeCell ref="A4:G4"/>
    <mergeCell ref="A5:G5"/>
    <mergeCell ref="A6:G6"/>
    <mergeCell ref="A7:G7"/>
    <mergeCell ref="A8:G8"/>
    <mergeCell ref="A9:G9"/>
    <mergeCell ref="J18:K18"/>
    <mergeCell ref="J19:K19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SheetLayoutView="100" zoomScalePageLayoutView="0" workbookViewId="0" topLeftCell="A1">
      <selection activeCell="A1" sqref="A1:N1"/>
    </sheetView>
  </sheetViews>
  <sheetFormatPr defaultColWidth="1.75390625" defaultRowHeight="12.75" customHeight="1"/>
  <cols>
    <col min="1" max="1" width="44.625" style="1" customWidth="1"/>
    <col min="2" max="2" width="6.375" style="1" customWidth="1"/>
    <col min="3" max="14" width="7.125" style="1" customWidth="1"/>
    <col min="15" max="15" width="0.6171875" style="1" customWidth="1"/>
    <col min="16" max="16384" width="1.75390625" style="1" customWidth="1"/>
  </cols>
  <sheetData>
    <row r="1" spans="1:14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30" customHeight="1">
      <c r="A2" s="160" t="s">
        <v>393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2.75">
      <c r="A3" s="119" t="s">
        <v>178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25.5" customHeight="1">
      <c r="A4" s="10" t="s">
        <v>138</v>
      </c>
      <c r="B4" s="10" t="s">
        <v>139</v>
      </c>
      <c r="C4" s="10" t="s">
        <v>190</v>
      </c>
      <c r="D4" s="10" t="s">
        <v>191</v>
      </c>
      <c r="E4" s="10" t="s">
        <v>192</v>
      </c>
      <c r="F4" s="10" t="s">
        <v>193</v>
      </c>
      <c r="G4" s="10" t="s">
        <v>180</v>
      </c>
      <c r="H4" s="10" t="s">
        <v>181</v>
      </c>
      <c r="I4" s="10" t="s">
        <v>194</v>
      </c>
      <c r="J4" s="10" t="s">
        <v>195</v>
      </c>
      <c r="K4" s="10" t="s">
        <v>196</v>
      </c>
      <c r="L4" s="10" t="s">
        <v>197</v>
      </c>
      <c r="M4" s="10" t="s">
        <v>198</v>
      </c>
      <c r="N4" s="10" t="s">
        <v>199</v>
      </c>
    </row>
    <row r="5" spans="1:14" ht="12.75">
      <c r="A5" s="12" t="s">
        <v>137</v>
      </c>
      <c r="B5" s="12" t="s">
        <v>123</v>
      </c>
      <c r="C5" s="12" t="s">
        <v>124</v>
      </c>
      <c r="D5" s="12" t="s">
        <v>125</v>
      </c>
      <c r="E5" s="12" t="s">
        <v>126</v>
      </c>
      <c r="F5" s="12" t="s">
        <v>127</v>
      </c>
      <c r="G5" s="12" t="s">
        <v>171</v>
      </c>
      <c r="H5" s="12" t="s">
        <v>172</v>
      </c>
      <c r="I5" s="12" t="s">
        <v>173</v>
      </c>
      <c r="J5" s="12" t="s">
        <v>149</v>
      </c>
      <c r="K5" s="12" t="s">
        <v>150</v>
      </c>
      <c r="L5" s="12" t="s">
        <v>151</v>
      </c>
      <c r="M5" s="12" t="s">
        <v>152</v>
      </c>
      <c r="N5" s="12" t="s">
        <v>153</v>
      </c>
    </row>
    <row r="6" spans="1:14" ht="24" customHeight="1">
      <c r="A6" s="14" t="s">
        <v>200</v>
      </c>
      <c r="B6" s="12" t="s">
        <v>140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2.7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12.75" customHeight="1">
      <c r="A8" s="159" t="s">
        <v>201</v>
      </c>
      <c r="B8" s="159"/>
      <c r="C8" s="159"/>
      <c r="D8" s="159"/>
      <c r="E8" s="159"/>
      <c r="F8" s="22" t="s">
        <v>202</v>
      </c>
      <c r="G8" s="153"/>
      <c r="H8" s="153"/>
      <c r="I8" s="153"/>
      <c r="J8" s="159" t="s">
        <v>220</v>
      </c>
      <c r="K8" s="159"/>
      <c r="L8" s="159"/>
      <c r="M8" s="159"/>
      <c r="N8" s="159"/>
    </row>
    <row r="9" spans="1:14" ht="25.5" customHeight="1">
      <c r="A9" s="159" t="s">
        <v>203</v>
      </c>
      <c r="B9" s="159"/>
      <c r="C9" s="159"/>
      <c r="D9" s="159"/>
      <c r="E9" s="159"/>
      <c r="F9" s="22" t="s">
        <v>204</v>
      </c>
      <c r="G9" s="153"/>
      <c r="H9" s="153"/>
      <c r="I9" s="153"/>
      <c r="J9" s="159" t="s">
        <v>220</v>
      </c>
      <c r="K9" s="159"/>
      <c r="L9" s="159"/>
      <c r="M9" s="159"/>
      <c r="N9" s="159"/>
    </row>
    <row r="10" spans="1:14" ht="12.75" customHeight="1">
      <c r="A10" s="159" t="s">
        <v>205</v>
      </c>
      <c r="B10" s="159"/>
      <c r="C10" s="159"/>
      <c r="D10" s="159"/>
      <c r="E10" s="159"/>
      <c r="F10" s="22" t="s">
        <v>206</v>
      </c>
      <c r="G10" s="153"/>
      <c r="H10" s="153"/>
      <c r="I10" s="153"/>
      <c r="J10" s="159" t="s">
        <v>220</v>
      </c>
      <c r="K10" s="159"/>
      <c r="L10" s="159"/>
      <c r="M10" s="159"/>
      <c r="N10" s="159"/>
    </row>
    <row r="11" spans="1:14" ht="25.5" customHeight="1">
      <c r="A11" s="159" t="s">
        <v>207</v>
      </c>
      <c r="B11" s="159"/>
      <c r="C11" s="159"/>
      <c r="D11" s="159"/>
      <c r="E11" s="159"/>
      <c r="F11" s="22" t="s">
        <v>208</v>
      </c>
      <c r="G11" s="153"/>
      <c r="H11" s="153"/>
      <c r="I11" s="153"/>
      <c r="J11" s="159" t="s">
        <v>220</v>
      </c>
      <c r="K11" s="159"/>
      <c r="L11" s="159"/>
      <c r="M11" s="159"/>
      <c r="N11" s="159"/>
    </row>
    <row r="12" spans="1:14" ht="25.5" customHeight="1">
      <c r="A12" s="159" t="s">
        <v>209</v>
      </c>
      <c r="B12" s="159"/>
      <c r="C12" s="159"/>
      <c r="D12" s="159"/>
      <c r="E12" s="159"/>
      <c r="F12" s="22" t="s">
        <v>210</v>
      </c>
      <c r="G12" s="153"/>
      <c r="H12" s="153"/>
      <c r="I12" s="153"/>
      <c r="J12" s="159" t="s">
        <v>220</v>
      </c>
      <c r="K12" s="159"/>
      <c r="L12" s="159"/>
      <c r="M12" s="159"/>
      <c r="N12" s="159"/>
    </row>
    <row r="13" spans="1:14" ht="12.75" customHeight="1">
      <c r="A13" s="159" t="s">
        <v>211</v>
      </c>
      <c r="B13" s="159"/>
      <c r="C13" s="159"/>
      <c r="D13" s="159"/>
      <c r="E13" s="159"/>
      <c r="F13" s="22" t="s">
        <v>212</v>
      </c>
      <c r="G13" s="153"/>
      <c r="H13" s="153"/>
      <c r="I13" s="153"/>
      <c r="J13" s="159" t="s">
        <v>220</v>
      </c>
      <c r="K13" s="159"/>
      <c r="L13" s="159"/>
      <c r="M13" s="159"/>
      <c r="N13" s="159"/>
    </row>
    <row r="14" spans="1:14" ht="12.75" customHeight="1">
      <c r="A14" s="163" t="s">
        <v>213</v>
      </c>
      <c r="B14" s="163"/>
      <c r="C14" s="163"/>
      <c r="D14" s="163"/>
      <c r="E14" s="163"/>
      <c r="F14" s="22" t="s">
        <v>214</v>
      </c>
      <c r="G14" s="153"/>
      <c r="H14" s="153"/>
      <c r="I14" s="153"/>
      <c r="J14" s="159" t="s">
        <v>220</v>
      </c>
      <c r="K14" s="159"/>
      <c r="L14" s="159"/>
      <c r="M14" s="159"/>
      <c r="N14" s="159"/>
    </row>
    <row r="15" spans="1:14" ht="12.75">
      <c r="A15" s="162" t="s">
        <v>215</v>
      </c>
      <c r="B15" s="162"/>
      <c r="C15" s="162"/>
      <c r="D15" s="162"/>
      <c r="E15" s="162"/>
      <c r="F15" s="22"/>
      <c r="G15" s="161"/>
      <c r="H15" s="161"/>
      <c r="I15" s="161"/>
      <c r="J15" s="157"/>
      <c r="K15" s="157"/>
      <c r="L15" s="157"/>
      <c r="M15" s="157"/>
      <c r="N15" s="157"/>
    </row>
    <row r="16" spans="1:14" ht="12.75" customHeight="1">
      <c r="A16" s="162" t="s">
        <v>216</v>
      </c>
      <c r="B16" s="162"/>
      <c r="C16" s="162"/>
      <c r="D16" s="162"/>
      <c r="E16" s="162"/>
      <c r="F16" s="22" t="s">
        <v>182</v>
      </c>
      <c r="G16" s="153"/>
      <c r="H16" s="153"/>
      <c r="I16" s="153"/>
      <c r="J16" s="159" t="s">
        <v>220</v>
      </c>
      <c r="K16" s="159"/>
      <c r="L16" s="159"/>
      <c r="M16" s="159"/>
      <c r="N16" s="159"/>
    </row>
    <row r="17" spans="1:14" ht="12.75">
      <c r="A17" s="162" t="s">
        <v>217</v>
      </c>
      <c r="B17" s="162"/>
      <c r="C17" s="162"/>
      <c r="D17" s="162"/>
      <c r="E17" s="162"/>
      <c r="F17" s="22" t="s">
        <v>183</v>
      </c>
      <c r="G17" s="153"/>
      <c r="H17" s="153"/>
      <c r="I17" s="153"/>
      <c r="J17" s="159" t="s">
        <v>220</v>
      </c>
      <c r="K17" s="159"/>
      <c r="L17" s="159"/>
      <c r="M17" s="159"/>
      <c r="N17" s="159"/>
    </row>
    <row r="18" spans="1:14" ht="12.75" customHeight="1">
      <c r="A18" s="162" t="s">
        <v>218</v>
      </c>
      <c r="B18" s="162"/>
      <c r="C18" s="162"/>
      <c r="D18" s="162"/>
      <c r="E18" s="162"/>
      <c r="F18" s="22" t="s">
        <v>184</v>
      </c>
      <c r="G18" s="153"/>
      <c r="H18" s="153"/>
      <c r="I18" s="153"/>
      <c r="J18" s="159" t="s">
        <v>220</v>
      </c>
      <c r="K18" s="159"/>
      <c r="L18" s="159"/>
      <c r="M18" s="159"/>
      <c r="N18" s="159"/>
    </row>
    <row r="19" spans="1:14" ht="12.75">
      <c r="A19" s="162" t="s">
        <v>219</v>
      </c>
      <c r="B19" s="162"/>
      <c r="C19" s="162"/>
      <c r="D19" s="162"/>
      <c r="E19" s="162"/>
      <c r="F19" s="22" t="s">
        <v>185</v>
      </c>
      <c r="G19" s="153"/>
      <c r="H19" s="153"/>
      <c r="I19" s="153"/>
      <c r="J19" s="159" t="s">
        <v>220</v>
      </c>
      <c r="K19" s="159"/>
      <c r="L19" s="159"/>
      <c r="M19" s="159"/>
      <c r="N19" s="159"/>
    </row>
    <row r="20" spans="1:14" ht="25.5" customHeight="1">
      <c r="A20" s="159" t="s">
        <v>1</v>
      </c>
      <c r="B20" s="159"/>
      <c r="C20" s="159"/>
      <c r="D20" s="159"/>
      <c r="E20" s="159"/>
      <c r="F20" s="29"/>
      <c r="G20" s="158"/>
      <c r="H20" s="158"/>
      <c r="I20" s="158"/>
      <c r="J20" s="164"/>
      <c r="K20" s="164"/>
      <c r="L20" s="164"/>
      <c r="M20" s="164"/>
      <c r="N20" s="164"/>
    </row>
    <row r="21" spans="1:14" ht="12.75" customHeight="1">
      <c r="A21" s="163" t="s">
        <v>2</v>
      </c>
      <c r="B21" s="163"/>
      <c r="C21" s="163"/>
      <c r="D21" s="163"/>
      <c r="E21" s="163"/>
      <c r="F21" s="22" t="s">
        <v>186</v>
      </c>
      <c r="G21" s="153"/>
      <c r="H21" s="153"/>
      <c r="I21" s="153"/>
      <c r="J21" s="159" t="s">
        <v>220</v>
      </c>
      <c r="K21" s="159"/>
      <c r="L21" s="159"/>
      <c r="M21" s="159"/>
      <c r="N21" s="159"/>
    </row>
    <row r="22" spans="1:14" ht="12.75" customHeight="1">
      <c r="A22" s="163" t="s">
        <v>3</v>
      </c>
      <c r="B22" s="163"/>
      <c r="C22" s="163"/>
      <c r="D22" s="163"/>
      <c r="E22" s="163"/>
      <c r="F22" s="22" t="s">
        <v>187</v>
      </c>
      <c r="G22" s="153"/>
      <c r="H22" s="153"/>
      <c r="I22" s="153"/>
      <c r="J22" s="159" t="s">
        <v>220</v>
      </c>
      <c r="K22" s="159"/>
      <c r="L22" s="159"/>
      <c r="M22" s="159"/>
      <c r="N22" s="159"/>
    </row>
  </sheetData>
  <sheetProtection/>
  <mergeCells count="49">
    <mergeCell ref="J14:N14"/>
    <mergeCell ref="J15:N15"/>
    <mergeCell ref="J20:N20"/>
    <mergeCell ref="J21:N21"/>
    <mergeCell ref="J22:N22"/>
    <mergeCell ref="J16:N16"/>
    <mergeCell ref="J17:N17"/>
    <mergeCell ref="J18:N18"/>
    <mergeCell ref="J19:N19"/>
    <mergeCell ref="J8:N8"/>
    <mergeCell ref="J9:N9"/>
    <mergeCell ref="J10:N10"/>
    <mergeCell ref="J11:N11"/>
    <mergeCell ref="J12:N12"/>
    <mergeCell ref="J13:N13"/>
    <mergeCell ref="A8:E8"/>
    <mergeCell ref="A9:E9"/>
    <mergeCell ref="A10:E10"/>
    <mergeCell ref="A11:E11"/>
    <mergeCell ref="A22:E22"/>
    <mergeCell ref="G22:I22"/>
    <mergeCell ref="A20:E20"/>
    <mergeCell ref="A21:E21"/>
    <mergeCell ref="G20:I20"/>
    <mergeCell ref="G21:I21"/>
    <mergeCell ref="A16:E16"/>
    <mergeCell ref="A17:E17"/>
    <mergeCell ref="A18:E18"/>
    <mergeCell ref="A19:E19"/>
    <mergeCell ref="A12:E12"/>
    <mergeCell ref="A13:E13"/>
    <mergeCell ref="A14:E14"/>
    <mergeCell ref="A15:E15"/>
    <mergeCell ref="G18:I18"/>
    <mergeCell ref="G19:I19"/>
    <mergeCell ref="G12:I12"/>
    <mergeCell ref="G13:I13"/>
    <mergeCell ref="G14:I14"/>
    <mergeCell ref="G15:I15"/>
    <mergeCell ref="A7:N7"/>
    <mergeCell ref="A1:N1"/>
    <mergeCell ref="A2:N2"/>
    <mergeCell ref="A3:N3"/>
    <mergeCell ref="G16:I16"/>
    <mergeCell ref="G17:I17"/>
    <mergeCell ref="G8:I8"/>
    <mergeCell ref="G9:I9"/>
    <mergeCell ref="G10:I10"/>
    <mergeCell ref="G11:I11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showGridLines="0" zoomScaleSheetLayoutView="100" zoomScalePageLayoutView="0" workbookViewId="0" topLeftCell="A1">
      <selection activeCell="A1" sqref="A1:C1"/>
    </sheetView>
  </sheetViews>
  <sheetFormatPr defaultColWidth="1.75390625" defaultRowHeight="12.75" customHeight="1"/>
  <cols>
    <col min="1" max="1" width="50.75390625" style="1" customWidth="1"/>
    <col min="2" max="2" width="20.75390625" style="1" customWidth="1"/>
    <col min="3" max="3" width="50.75390625" style="1" customWidth="1"/>
    <col min="4" max="16384" width="1.75390625" style="1" customWidth="1"/>
  </cols>
  <sheetData>
    <row r="1" spans="1:3" ht="12.75" customHeight="1">
      <c r="A1" s="62"/>
      <c r="B1" s="62"/>
      <c r="C1" s="62"/>
    </row>
    <row r="2" spans="1:3" ht="15.75">
      <c r="A2" s="118" t="s">
        <v>221</v>
      </c>
      <c r="B2" s="118"/>
      <c r="C2" s="118"/>
    </row>
    <row r="3" spans="1:3" ht="12.75">
      <c r="A3" s="62"/>
      <c r="B3" s="62"/>
      <c r="C3" s="62"/>
    </row>
    <row r="4" spans="1:3" ht="12.75">
      <c r="A4" s="119" t="s">
        <v>178</v>
      </c>
      <c r="B4" s="119"/>
      <c r="C4" s="119"/>
    </row>
    <row r="5" spans="1:3" ht="25.5">
      <c r="A5" s="9" t="s">
        <v>222</v>
      </c>
      <c r="B5" s="9" t="s">
        <v>245</v>
      </c>
      <c r="C5" s="9" t="s">
        <v>4</v>
      </c>
    </row>
    <row r="6" spans="1:3" ht="12.75" customHeight="1">
      <c r="A6" s="12" t="s">
        <v>137</v>
      </c>
      <c r="B6" s="12" t="s">
        <v>123</v>
      </c>
      <c r="C6" s="12" t="s">
        <v>124</v>
      </c>
    </row>
    <row r="7" spans="1:3" ht="12.75">
      <c r="A7" s="14" t="s">
        <v>223</v>
      </c>
      <c r="B7" s="12" t="s">
        <v>140</v>
      </c>
      <c r="C7" s="26">
        <f>SUM(C8:C23)</f>
        <v>0</v>
      </c>
    </row>
    <row r="8" spans="1:3" ht="12.75" customHeight="1">
      <c r="A8" s="25" t="s">
        <v>224</v>
      </c>
      <c r="B8" s="19"/>
      <c r="C8" s="116"/>
    </row>
    <row r="9" spans="1:3" ht="12.75">
      <c r="A9" s="17" t="s">
        <v>225</v>
      </c>
      <c r="B9" s="20" t="s">
        <v>141</v>
      </c>
      <c r="C9" s="117"/>
    </row>
    <row r="10" spans="1:3" ht="12.75" customHeight="1">
      <c r="A10" s="15" t="s">
        <v>226</v>
      </c>
      <c r="B10" s="12" t="s">
        <v>142</v>
      </c>
      <c r="C10" s="26"/>
    </row>
    <row r="11" spans="1:3" ht="12.75">
      <c r="A11" s="15" t="s">
        <v>227</v>
      </c>
      <c r="B11" s="12" t="s">
        <v>143</v>
      </c>
      <c r="C11" s="26"/>
    </row>
    <row r="12" spans="1:3" ht="12.75" customHeight="1">
      <c r="A12" s="15" t="s">
        <v>228</v>
      </c>
      <c r="B12" s="12" t="s">
        <v>144</v>
      </c>
      <c r="C12" s="26"/>
    </row>
    <row r="13" spans="1:3" ht="12.75" customHeight="1">
      <c r="A13" s="15" t="s">
        <v>229</v>
      </c>
      <c r="B13" s="12" t="s">
        <v>145</v>
      </c>
      <c r="C13" s="26"/>
    </row>
    <row r="14" spans="1:3" ht="12.75" customHeight="1">
      <c r="A14" s="15" t="s">
        <v>230</v>
      </c>
      <c r="B14" s="12" t="s">
        <v>146</v>
      </c>
      <c r="C14" s="26"/>
    </row>
    <row r="15" spans="1:3" ht="12.75" customHeight="1">
      <c r="A15" s="15" t="s">
        <v>231</v>
      </c>
      <c r="B15" s="12" t="s">
        <v>147</v>
      </c>
      <c r="C15" s="26"/>
    </row>
    <row r="16" spans="1:3" ht="12.75" customHeight="1">
      <c r="A16" s="15"/>
      <c r="B16" s="12" t="s">
        <v>148</v>
      </c>
      <c r="C16" s="26"/>
    </row>
    <row r="17" spans="1:3" ht="12.75" customHeight="1">
      <c r="A17" s="15"/>
      <c r="B17" s="12" t="s">
        <v>149</v>
      </c>
      <c r="C17" s="26"/>
    </row>
    <row r="18" spans="1:3" ht="12.75" customHeight="1">
      <c r="A18" s="15"/>
      <c r="B18" s="12" t="s">
        <v>150</v>
      </c>
      <c r="C18" s="26"/>
    </row>
    <row r="19" spans="1:3" ht="12.75" customHeight="1">
      <c r="A19" s="15"/>
      <c r="B19" s="12" t="s">
        <v>151</v>
      </c>
      <c r="C19" s="26"/>
    </row>
    <row r="20" spans="1:3" ht="12.75" customHeight="1">
      <c r="A20" s="15"/>
      <c r="B20" s="12" t="s">
        <v>152</v>
      </c>
      <c r="C20" s="26"/>
    </row>
    <row r="21" spans="1:3" ht="12.75" customHeight="1">
      <c r="A21" s="15"/>
      <c r="B21" s="12" t="s">
        <v>153</v>
      </c>
      <c r="C21" s="26"/>
    </row>
    <row r="22" spans="1:3" ht="12.75" customHeight="1">
      <c r="A22" s="15"/>
      <c r="B22" s="12" t="s">
        <v>154</v>
      </c>
      <c r="C22" s="26"/>
    </row>
    <row r="23" spans="1:3" ht="12.75" customHeight="1">
      <c r="A23" s="15"/>
      <c r="B23" s="12" t="s">
        <v>174</v>
      </c>
      <c r="C23" s="26"/>
    </row>
  </sheetData>
  <sheetProtection/>
  <mergeCells count="5">
    <mergeCell ref="A4:C4"/>
    <mergeCell ref="C8:C9"/>
    <mergeCell ref="A1:C1"/>
    <mergeCell ref="A2:C2"/>
    <mergeCell ref="A3:C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"/>
  <sheetViews>
    <sheetView showGridLines="0" zoomScaleSheetLayoutView="100" zoomScalePageLayoutView="0" workbookViewId="0" topLeftCell="A1">
      <selection activeCell="C22" sqref="C22"/>
    </sheetView>
  </sheetViews>
  <sheetFormatPr defaultColWidth="1.75390625" defaultRowHeight="12.75" customHeight="1"/>
  <cols>
    <col min="1" max="1" width="33.25390625" style="1" customWidth="1"/>
    <col min="2" max="2" width="6.375" style="1" customWidth="1"/>
    <col min="3" max="4" width="11.75390625" style="1" customWidth="1"/>
    <col min="5" max="5" width="8.75390625" style="1" customWidth="1"/>
    <col min="6" max="6" width="3.375" style="1" customWidth="1"/>
    <col min="7" max="7" width="4.125" style="1" customWidth="1"/>
    <col min="8" max="8" width="11.75390625" style="1" customWidth="1"/>
    <col min="9" max="28" width="2.25390625" style="1" customWidth="1"/>
    <col min="29" max="16384" width="1.75390625" style="1" customWidth="1"/>
  </cols>
  <sheetData>
    <row r="1" spans="1:28" ht="3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ht="13.5" customHeight="1">
      <c r="A2" s="118" t="s">
        <v>232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pans="1:28" ht="12" customHeight="1">
      <c r="A3" s="119" t="s">
        <v>178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ht="25.5" customHeight="1">
      <c r="A4" s="100" t="s">
        <v>138</v>
      </c>
      <c r="B4" s="92"/>
      <c r="C4" s="92"/>
      <c r="D4" s="92"/>
      <c r="E4" s="101"/>
      <c r="F4" s="100" t="s">
        <v>245</v>
      </c>
      <c r="G4" s="101"/>
      <c r="H4" s="139" t="s">
        <v>233</v>
      </c>
      <c r="I4" s="82" t="s">
        <v>394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</row>
    <row r="5" spans="1:28" ht="25.5" customHeight="1">
      <c r="A5" s="111"/>
      <c r="B5" s="93"/>
      <c r="C5" s="93"/>
      <c r="D5" s="93"/>
      <c r="E5" s="112"/>
      <c r="F5" s="111"/>
      <c r="G5" s="112"/>
      <c r="H5" s="155"/>
      <c r="I5" s="82" t="s">
        <v>234</v>
      </c>
      <c r="J5" s="83"/>
      <c r="K5" s="83"/>
      <c r="L5" s="83"/>
      <c r="M5" s="84"/>
      <c r="N5" s="82" t="s">
        <v>235</v>
      </c>
      <c r="O5" s="83"/>
      <c r="P5" s="83"/>
      <c r="Q5" s="83"/>
      <c r="R5" s="84"/>
      <c r="S5" s="82" t="s">
        <v>236</v>
      </c>
      <c r="T5" s="83"/>
      <c r="U5" s="83"/>
      <c r="V5" s="83"/>
      <c r="W5" s="84"/>
      <c r="X5" s="82" t="s">
        <v>237</v>
      </c>
      <c r="Y5" s="83"/>
      <c r="Z5" s="83"/>
      <c r="AA5" s="83"/>
      <c r="AB5" s="84"/>
    </row>
    <row r="6" spans="1:28" ht="12.75" customHeight="1">
      <c r="A6" s="111"/>
      <c r="B6" s="93"/>
      <c r="C6" s="93"/>
      <c r="D6" s="93"/>
      <c r="E6" s="112"/>
      <c r="F6" s="111"/>
      <c r="G6" s="112"/>
      <c r="H6" s="155"/>
      <c r="I6" s="82" t="s">
        <v>238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4"/>
    </row>
    <row r="7" spans="1:28" ht="25.5" customHeight="1">
      <c r="A7" s="111"/>
      <c r="B7" s="93"/>
      <c r="C7" s="93"/>
      <c r="D7" s="93"/>
      <c r="E7" s="112"/>
      <c r="F7" s="140"/>
      <c r="G7" s="141"/>
      <c r="H7" s="80"/>
      <c r="I7" s="82" t="s">
        <v>395</v>
      </c>
      <c r="J7" s="83"/>
      <c r="K7" s="83"/>
      <c r="L7" s="83"/>
      <c r="M7" s="84"/>
      <c r="N7" s="82" t="s">
        <v>396</v>
      </c>
      <c r="O7" s="83"/>
      <c r="P7" s="83"/>
      <c r="Q7" s="83"/>
      <c r="R7" s="84"/>
      <c r="S7" s="82" t="s">
        <v>397</v>
      </c>
      <c r="T7" s="83"/>
      <c r="U7" s="83"/>
      <c r="V7" s="83"/>
      <c r="W7" s="84"/>
      <c r="X7" s="82" t="s">
        <v>398</v>
      </c>
      <c r="Y7" s="83"/>
      <c r="Z7" s="83"/>
      <c r="AA7" s="83"/>
      <c r="AB7" s="84"/>
    </row>
    <row r="8" spans="1:28" ht="12" customHeight="1">
      <c r="A8" s="146" t="s">
        <v>137</v>
      </c>
      <c r="B8" s="146"/>
      <c r="C8" s="146"/>
      <c r="D8" s="146"/>
      <c r="E8" s="146"/>
      <c r="F8" s="120" t="s">
        <v>123</v>
      </c>
      <c r="G8" s="121"/>
      <c r="H8" s="12" t="s">
        <v>124</v>
      </c>
      <c r="I8" s="120" t="s">
        <v>125</v>
      </c>
      <c r="J8" s="129"/>
      <c r="K8" s="129"/>
      <c r="L8" s="129"/>
      <c r="M8" s="121"/>
      <c r="N8" s="120" t="s">
        <v>126</v>
      </c>
      <c r="O8" s="129"/>
      <c r="P8" s="129"/>
      <c r="Q8" s="129"/>
      <c r="R8" s="121"/>
      <c r="S8" s="120" t="s">
        <v>127</v>
      </c>
      <c r="T8" s="129"/>
      <c r="U8" s="129"/>
      <c r="V8" s="129"/>
      <c r="W8" s="121"/>
      <c r="X8" s="120" t="s">
        <v>171</v>
      </c>
      <c r="Y8" s="129"/>
      <c r="Z8" s="129"/>
      <c r="AA8" s="129"/>
      <c r="AB8" s="121"/>
    </row>
    <row r="9" spans="1:28" ht="12" customHeight="1">
      <c r="A9" s="167" t="s">
        <v>239</v>
      </c>
      <c r="B9" s="168"/>
      <c r="C9" s="168"/>
      <c r="D9" s="168"/>
      <c r="E9" s="169"/>
      <c r="F9" s="120" t="s">
        <v>140</v>
      </c>
      <c r="G9" s="121"/>
      <c r="H9" s="26">
        <f>SUM(I9:AB9)</f>
        <v>0</v>
      </c>
      <c r="I9" s="127"/>
      <c r="J9" s="165"/>
      <c r="K9" s="165"/>
      <c r="L9" s="165"/>
      <c r="M9" s="128"/>
      <c r="N9" s="127"/>
      <c r="O9" s="165"/>
      <c r="P9" s="165"/>
      <c r="Q9" s="165"/>
      <c r="R9" s="128"/>
      <c r="S9" s="127"/>
      <c r="T9" s="165"/>
      <c r="U9" s="165"/>
      <c r="V9" s="165"/>
      <c r="W9" s="128"/>
      <c r="X9" s="127"/>
      <c r="Y9" s="165"/>
      <c r="Z9" s="165"/>
      <c r="AA9" s="165"/>
      <c r="AB9" s="128"/>
    </row>
    <row r="10" spans="1:28" ht="12" customHeight="1">
      <c r="A10" s="170" t="s">
        <v>240</v>
      </c>
      <c r="B10" s="171"/>
      <c r="C10" s="171"/>
      <c r="D10" s="171"/>
      <c r="E10" s="172"/>
      <c r="F10" s="142" t="s">
        <v>141</v>
      </c>
      <c r="G10" s="143"/>
      <c r="H10" s="116">
        <f>SUM(I10:AB11)</f>
        <v>0</v>
      </c>
      <c r="I10" s="149"/>
      <c r="J10" s="150"/>
      <c r="K10" s="150"/>
      <c r="L10" s="150"/>
      <c r="M10" s="151"/>
      <c r="N10" s="149"/>
      <c r="O10" s="150"/>
      <c r="P10" s="150"/>
      <c r="Q10" s="150"/>
      <c r="R10" s="151"/>
      <c r="S10" s="149"/>
      <c r="T10" s="150"/>
      <c r="U10" s="150"/>
      <c r="V10" s="150"/>
      <c r="W10" s="151"/>
      <c r="X10" s="149"/>
      <c r="Y10" s="150"/>
      <c r="Z10" s="150"/>
      <c r="AA10" s="150"/>
      <c r="AB10" s="151"/>
    </row>
    <row r="11" spans="1:28" ht="12" customHeight="1">
      <c r="A11" s="173" t="s">
        <v>241</v>
      </c>
      <c r="B11" s="174"/>
      <c r="C11" s="174"/>
      <c r="D11" s="174"/>
      <c r="E11" s="175"/>
      <c r="F11" s="144"/>
      <c r="G11" s="145"/>
      <c r="H11" s="117"/>
      <c r="I11" s="152"/>
      <c r="J11" s="153"/>
      <c r="K11" s="153"/>
      <c r="L11" s="153"/>
      <c r="M11" s="154"/>
      <c r="N11" s="152"/>
      <c r="O11" s="153"/>
      <c r="P11" s="153"/>
      <c r="Q11" s="153"/>
      <c r="R11" s="154"/>
      <c r="S11" s="152"/>
      <c r="T11" s="153"/>
      <c r="U11" s="153"/>
      <c r="V11" s="153"/>
      <c r="W11" s="154"/>
      <c r="X11" s="152"/>
      <c r="Y11" s="153"/>
      <c r="Z11" s="153"/>
      <c r="AA11" s="153"/>
      <c r="AB11" s="154"/>
    </row>
    <row r="12" spans="1:28" ht="25.5" customHeight="1">
      <c r="A12" s="167" t="s">
        <v>5</v>
      </c>
      <c r="B12" s="168"/>
      <c r="C12" s="168"/>
      <c r="D12" s="168"/>
      <c r="E12" s="169"/>
      <c r="F12" s="120" t="s">
        <v>142</v>
      </c>
      <c r="G12" s="121"/>
      <c r="H12" s="26">
        <f>SUM(I12:AB12)</f>
        <v>0</v>
      </c>
      <c r="I12" s="127"/>
      <c r="J12" s="165"/>
      <c r="K12" s="165"/>
      <c r="L12" s="165"/>
      <c r="M12" s="128"/>
      <c r="N12" s="127"/>
      <c r="O12" s="165"/>
      <c r="P12" s="165"/>
      <c r="Q12" s="165"/>
      <c r="R12" s="128"/>
      <c r="S12" s="127"/>
      <c r="T12" s="165"/>
      <c r="U12" s="165"/>
      <c r="V12" s="165"/>
      <c r="W12" s="128"/>
      <c r="X12" s="127"/>
      <c r="Y12" s="165"/>
      <c r="Z12" s="165"/>
      <c r="AA12" s="165"/>
      <c r="AB12" s="128"/>
    </row>
    <row r="13" spans="1:28" ht="5.2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</row>
    <row r="14" spans="1:28" ht="12" customHeight="1">
      <c r="A14" s="56" t="s">
        <v>246</v>
      </c>
      <c r="B14" s="56"/>
      <c r="C14" s="13" t="s">
        <v>206</v>
      </c>
      <c r="D14" s="166"/>
      <c r="E14" s="166"/>
      <c r="F14" s="56" t="s">
        <v>220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ht="6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</row>
    <row r="16" spans="1:28" ht="28.5" customHeight="1">
      <c r="A16" s="160" t="s">
        <v>399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</row>
    <row r="17" spans="1:28" ht="25.5" customHeight="1">
      <c r="A17" s="176" t="s">
        <v>6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</row>
    <row r="18" spans="1:28" ht="12" customHeight="1">
      <c r="A18" s="119" t="s">
        <v>178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</row>
    <row r="19" spans="1:28" ht="12.75" customHeight="1">
      <c r="A19" s="139" t="s">
        <v>138</v>
      </c>
      <c r="B19" s="139" t="s">
        <v>139</v>
      </c>
      <c r="C19" s="139" t="s">
        <v>444</v>
      </c>
      <c r="D19" s="82" t="s">
        <v>242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4"/>
    </row>
    <row r="20" spans="1:28" ht="156" customHeight="1">
      <c r="A20" s="80"/>
      <c r="B20" s="80"/>
      <c r="C20" s="80"/>
      <c r="D20" s="10" t="s">
        <v>362</v>
      </c>
      <c r="E20" s="82" t="s">
        <v>247</v>
      </c>
      <c r="F20" s="84"/>
      <c r="G20" s="82" t="s">
        <v>249</v>
      </c>
      <c r="H20" s="84"/>
      <c r="I20" s="82" t="s">
        <v>8</v>
      </c>
      <c r="J20" s="83"/>
      <c r="K20" s="83"/>
      <c r="L20" s="84"/>
      <c r="M20" s="82" t="s">
        <v>9</v>
      </c>
      <c r="N20" s="83"/>
      <c r="O20" s="83"/>
      <c r="P20" s="84"/>
      <c r="Q20" s="82" t="s">
        <v>248</v>
      </c>
      <c r="R20" s="83"/>
      <c r="S20" s="83"/>
      <c r="T20" s="84"/>
      <c r="U20" s="82" t="s">
        <v>10</v>
      </c>
      <c r="V20" s="83"/>
      <c r="W20" s="83"/>
      <c r="X20" s="84"/>
      <c r="Y20" s="82" t="s">
        <v>243</v>
      </c>
      <c r="Z20" s="83"/>
      <c r="AA20" s="83"/>
      <c r="AB20" s="84"/>
    </row>
    <row r="21" spans="1:28" ht="12" customHeight="1">
      <c r="A21" s="12" t="s">
        <v>137</v>
      </c>
      <c r="B21" s="12" t="s">
        <v>123</v>
      </c>
      <c r="C21" s="12" t="s">
        <v>124</v>
      </c>
      <c r="D21" s="12" t="s">
        <v>125</v>
      </c>
      <c r="E21" s="120" t="s">
        <v>126</v>
      </c>
      <c r="F21" s="121"/>
      <c r="G21" s="120" t="s">
        <v>127</v>
      </c>
      <c r="H21" s="121"/>
      <c r="I21" s="120" t="s">
        <v>171</v>
      </c>
      <c r="J21" s="129"/>
      <c r="K21" s="129"/>
      <c r="L21" s="121"/>
      <c r="M21" s="120" t="s">
        <v>172</v>
      </c>
      <c r="N21" s="129"/>
      <c r="O21" s="129"/>
      <c r="P21" s="121"/>
      <c r="Q21" s="120" t="s">
        <v>173</v>
      </c>
      <c r="R21" s="129"/>
      <c r="S21" s="129"/>
      <c r="T21" s="121"/>
      <c r="U21" s="120" t="s">
        <v>149</v>
      </c>
      <c r="V21" s="129"/>
      <c r="W21" s="129"/>
      <c r="X21" s="121"/>
      <c r="Y21" s="120" t="s">
        <v>150</v>
      </c>
      <c r="Z21" s="129"/>
      <c r="AA21" s="129"/>
      <c r="AB21" s="121"/>
    </row>
    <row r="22" spans="1:28" ht="12" customHeight="1">
      <c r="A22" s="14" t="s">
        <v>244</v>
      </c>
      <c r="B22" s="12" t="s">
        <v>140</v>
      </c>
      <c r="C22" s="26">
        <f>SUM(D22:AB22)</f>
        <v>0</v>
      </c>
      <c r="D22" s="26"/>
      <c r="E22" s="127"/>
      <c r="F22" s="128"/>
      <c r="G22" s="127"/>
      <c r="H22" s="128"/>
      <c r="I22" s="127"/>
      <c r="J22" s="165"/>
      <c r="K22" s="165"/>
      <c r="L22" s="128"/>
      <c r="M22" s="127"/>
      <c r="N22" s="165"/>
      <c r="O22" s="165"/>
      <c r="P22" s="128"/>
      <c r="Q22" s="127"/>
      <c r="R22" s="165"/>
      <c r="S22" s="165"/>
      <c r="T22" s="128"/>
      <c r="U22" s="127"/>
      <c r="V22" s="165"/>
      <c r="W22" s="165"/>
      <c r="X22" s="128"/>
      <c r="Y22" s="127"/>
      <c r="Z22" s="165"/>
      <c r="AA22" s="165"/>
      <c r="AB22" s="128"/>
    </row>
    <row r="23" spans="1:28" ht="51">
      <c r="A23" s="24" t="s">
        <v>7</v>
      </c>
      <c r="B23" s="12" t="s">
        <v>141</v>
      </c>
      <c r="C23" s="26">
        <f>SUM(D23:AB23)</f>
        <v>0</v>
      </c>
      <c r="D23" s="26"/>
      <c r="E23" s="127"/>
      <c r="F23" s="128"/>
      <c r="G23" s="127"/>
      <c r="H23" s="128"/>
      <c r="I23" s="127"/>
      <c r="J23" s="165"/>
      <c r="K23" s="165"/>
      <c r="L23" s="128"/>
      <c r="M23" s="127"/>
      <c r="N23" s="165"/>
      <c r="O23" s="165"/>
      <c r="P23" s="128"/>
      <c r="Q23" s="127"/>
      <c r="R23" s="165"/>
      <c r="S23" s="165"/>
      <c r="T23" s="128"/>
      <c r="U23" s="127"/>
      <c r="V23" s="165"/>
      <c r="W23" s="165"/>
      <c r="X23" s="128"/>
      <c r="Y23" s="127"/>
      <c r="Z23" s="165"/>
      <c r="AA23" s="165"/>
      <c r="AB23" s="128"/>
    </row>
  </sheetData>
  <sheetProtection/>
  <mergeCells count="82">
    <mergeCell ref="A1:AB1"/>
    <mergeCell ref="A2:AB2"/>
    <mergeCell ref="A3:AB3"/>
    <mergeCell ref="U21:X21"/>
    <mergeCell ref="Y21:AB21"/>
    <mergeCell ref="S12:W12"/>
    <mergeCell ref="X7:AB7"/>
    <mergeCell ref="X8:AB8"/>
    <mergeCell ref="X9:AB9"/>
    <mergeCell ref="X12:AB12"/>
    <mergeCell ref="U22:X22"/>
    <mergeCell ref="I20:L20"/>
    <mergeCell ref="M21:P21"/>
    <mergeCell ref="Q21:T21"/>
    <mergeCell ref="Y22:AB22"/>
    <mergeCell ref="M23:P23"/>
    <mergeCell ref="Q23:T23"/>
    <mergeCell ref="U23:X23"/>
    <mergeCell ref="Y23:AB23"/>
    <mergeCell ref="X10:AB11"/>
    <mergeCell ref="S7:W7"/>
    <mergeCell ref="S8:W8"/>
    <mergeCell ref="S9:W9"/>
    <mergeCell ref="I23:L23"/>
    <mergeCell ref="M20:P20"/>
    <mergeCell ref="Q20:T20"/>
    <mergeCell ref="U20:X20"/>
    <mergeCell ref="M22:P22"/>
    <mergeCell ref="Q22:T22"/>
    <mergeCell ref="D19:AB19"/>
    <mergeCell ref="A15:AB15"/>
    <mergeCell ref="A16:AB16"/>
    <mergeCell ref="A17:AB17"/>
    <mergeCell ref="A18:AB18"/>
    <mergeCell ref="A19:A20"/>
    <mergeCell ref="B19:B20"/>
    <mergeCell ref="C19:C20"/>
    <mergeCell ref="Y20:AB20"/>
    <mergeCell ref="A14:B14"/>
    <mergeCell ref="F4:G7"/>
    <mergeCell ref="F12:G12"/>
    <mergeCell ref="A4:E7"/>
    <mergeCell ref="A8:E8"/>
    <mergeCell ref="A9:E9"/>
    <mergeCell ref="A10:E10"/>
    <mergeCell ref="A11:E11"/>
    <mergeCell ref="A12:E12"/>
    <mergeCell ref="F10:G11"/>
    <mergeCell ref="G23:H23"/>
    <mergeCell ref="E20:F20"/>
    <mergeCell ref="E21:F21"/>
    <mergeCell ref="E22:F22"/>
    <mergeCell ref="E23:F23"/>
    <mergeCell ref="G20:H20"/>
    <mergeCell ref="G21:H21"/>
    <mergeCell ref="G22:H22"/>
    <mergeCell ref="I12:M12"/>
    <mergeCell ref="I21:L21"/>
    <mergeCell ref="I22:L22"/>
    <mergeCell ref="I4:AB4"/>
    <mergeCell ref="I6:AB6"/>
    <mergeCell ref="X5:AB5"/>
    <mergeCell ref="N12:R12"/>
    <mergeCell ref="A13:AB13"/>
    <mergeCell ref="D14:E14"/>
    <mergeCell ref="F14:AB14"/>
    <mergeCell ref="H10:H11"/>
    <mergeCell ref="N5:R5"/>
    <mergeCell ref="S5:W5"/>
    <mergeCell ref="N7:R7"/>
    <mergeCell ref="I10:M11"/>
    <mergeCell ref="N10:R11"/>
    <mergeCell ref="I5:M5"/>
    <mergeCell ref="I7:M7"/>
    <mergeCell ref="I8:M8"/>
    <mergeCell ref="S10:W11"/>
    <mergeCell ref="F8:G8"/>
    <mergeCell ref="F9:G9"/>
    <mergeCell ref="N8:R8"/>
    <mergeCell ref="N9:R9"/>
    <mergeCell ref="I9:M9"/>
    <mergeCell ref="H4:H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104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8.00390625" defaultRowHeight="12.75"/>
  <cols>
    <col min="1" max="1" width="71.875" style="38" customWidth="1"/>
    <col min="2" max="2" width="8.875" style="38" customWidth="1"/>
    <col min="3" max="5" width="18.125" style="38" customWidth="1"/>
    <col min="6" max="7" width="1.00390625" style="38" customWidth="1"/>
    <col min="8" max="16384" width="8.00390625" style="38" customWidth="1"/>
  </cols>
  <sheetData>
    <row r="1" ht="6.75" customHeight="1"/>
    <row r="2" spans="1:5" s="1" customFormat="1" ht="15.75">
      <c r="A2" s="118" t="s">
        <v>11</v>
      </c>
      <c r="B2" s="118"/>
      <c r="C2" s="118"/>
      <c r="D2" s="118"/>
      <c r="E2" s="118"/>
    </row>
    <row r="3" spans="1:5" s="1" customFormat="1" ht="12.75" customHeight="1">
      <c r="A3" s="119" t="s">
        <v>12</v>
      </c>
      <c r="B3" s="119"/>
      <c r="C3" s="119"/>
      <c r="D3" s="119"/>
      <c r="E3" s="119"/>
    </row>
    <row r="4" spans="1:5" s="1" customFormat="1" ht="12.75" customHeight="1">
      <c r="A4" s="12" t="s">
        <v>138</v>
      </c>
      <c r="B4" s="12" t="s">
        <v>139</v>
      </c>
      <c r="C4" s="146"/>
      <c r="D4" s="146"/>
      <c r="E4" s="146"/>
    </row>
    <row r="5" spans="1:5" s="1" customFormat="1" ht="12.75" customHeight="1">
      <c r="A5" s="12" t="s">
        <v>137</v>
      </c>
      <c r="B5" s="12" t="s">
        <v>123</v>
      </c>
      <c r="C5" s="146" t="s">
        <v>124</v>
      </c>
      <c r="D5" s="146"/>
      <c r="E5" s="146"/>
    </row>
    <row r="6" spans="1:5" ht="12.75">
      <c r="A6" s="31" t="s">
        <v>88</v>
      </c>
      <c r="B6" s="30" t="s">
        <v>140</v>
      </c>
      <c r="C6" s="177"/>
      <c r="D6" s="177"/>
      <c r="E6" s="177"/>
    </row>
    <row r="7" spans="1:5" ht="12.75">
      <c r="A7" s="32" t="s">
        <v>250</v>
      </c>
      <c r="B7" s="30" t="s">
        <v>141</v>
      </c>
      <c r="C7" s="177"/>
      <c r="D7" s="177"/>
      <c r="E7" s="177"/>
    </row>
    <row r="8" spans="1:5" ht="15.75">
      <c r="A8" s="32" t="s">
        <v>400</v>
      </c>
      <c r="B8" s="30" t="s">
        <v>142</v>
      </c>
      <c r="C8" s="177"/>
      <c r="D8" s="177"/>
      <c r="E8" s="177"/>
    </row>
    <row r="9" spans="1:5" ht="12.75">
      <c r="A9" s="32" t="s">
        <v>13</v>
      </c>
      <c r="B9" s="30" t="s">
        <v>143</v>
      </c>
      <c r="C9" s="177"/>
      <c r="D9" s="177"/>
      <c r="E9" s="177"/>
    </row>
    <row r="10" spans="1:5" ht="15.75">
      <c r="A10" s="32" t="s">
        <v>401</v>
      </c>
      <c r="B10" s="30" t="s">
        <v>144</v>
      </c>
      <c r="C10" s="177"/>
      <c r="D10" s="177"/>
      <c r="E10" s="177"/>
    </row>
    <row r="11" spans="1:5" ht="12.75">
      <c r="A11" s="32" t="s">
        <v>251</v>
      </c>
      <c r="B11" s="30" t="s">
        <v>145</v>
      </c>
      <c r="C11" s="177"/>
      <c r="D11" s="177"/>
      <c r="E11" s="177"/>
    </row>
    <row r="12" spans="1:5" ht="12.75">
      <c r="A12" s="32" t="s">
        <v>14</v>
      </c>
      <c r="B12" s="30" t="s">
        <v>146</v>
      </c>
      <c r="C12" s="177"/>
      <c r="D12" s="177"/>
      <c r="E12" s="177"/>
    </row>
    <row r="13" spans="1:5" ht="12.75">
      <c r="A13" s="34" t="s">
        <v>252</v>
      </c>
      <c r="B13" s="30" t="s">
        <v>147</v>
      </c>
      <c r="C13" s="177"/>
      <c r="D13" s="177"/>
      <c r="E13" s="177"/>
    </row>
    <row r="14" spans="1:5" ht="12.75">
      <c r="A14" s="33" t="s">
        <v>402</v>
      </c>
      <c r="B14" s="184" t="s">
        <v>148</v>
      </c>
      <c r="C14" s="178"/>
      <c r="D14" s="179"/>
      <c r="E14" s="180"/>
    </row>
    <row r="15" spans="1:5" ht="12.75">
      <c r="A15" s="31" t="s">
        <v>403</v>
      </c>
      <c r="B15" s="185"/>
      <c r="C15" s="181"/>
      <c r="D15" s="182"/>
      <c r="E15" s="183"/>
    </row>
    <row r="16" spans="1:5" ht="12.75">
      <c r="A16" s="34" t="s">
        <v>253</v>
      </c>
      <c r="B16" s="30">
        <v>10</v>
      </c>
      <c r="C16" s="177"/>
      <c r="D16" s="177"/>
      <c r="E16" s="177"/>
    </row>
    <row r="17" spans="1:5" ht="12.75">
      <c r="A17" s="33" t="s">
        <v>254</v>
      </c>
      <c r="B17" s="184">
        <v>11</v>
      </c>
      <c r="C17" s="178"/>
      <c r="D17" s="179"/>
      <c r="E17" s="180"/>
    </row>
    <row r="18" spans="1:5" ht="12.75">
      <c r="A18" s="34" t="s">
        <v>255</v>
      </c>
      <c r="B18" s="185"/>
      <c r="C18" s="181"/>
      <c r="D18" s="182"/>
      <c r="E18" s="183"/>
    </row>
    <row r="19" spans="1:5" ht="12.75">
      <c r="A19" s="34" t="s">
        <v>256</v>
      </c>
      <c r="B19" s="30">
        <v>12</v>
      </c>
      <c r="C19" s="177"/>
      <c r="D19" s="177"/>
      <c r="E19" s="177"/>
    </row>
    <row r="20" spans="1:5" ht="12.75">
      <c r="A20" s="34" t="s">
        <v>257</v>
      </c>
      <c r="B20" s="30">
        <v>13</v>
      </c>
      <c r="C20" s="177"/>
      <c r="D20" s="177"/>
      <c r="E20" s="177"/>
    </row>
    <row r="21" spans="1:5" ht="12.75">
      <c r="A21" s="34" t="s">
        <v>258</v>
      </c>
      <c r="B21" s="30">
        <v>14</v>
      </c>
      <c r="C21" s="177"/>
      <c r="D21" s="177"/>
      <c r="E21" s="177"/>
    </row>
    <row r="22" spans="1:5" ht="12.75">
      <c r="A22" s="34" t="s">
        <v>259</v>
      </c>
      <c r="B22" s="30">
        <v>15</v>
      </c>
      <c r="C22" s="177"/>
      <c r="D22" s="177"/>
      <c r="E22" s="177"/>
    </row>
    <row r="23" spans="1:5" ht="15.75">
      <c r="A23" s="34" t="s">
        <v>404</v>
      </c>
      <c r="B23" s="30">
        <v>16</v>
      </c>
      <c r="C23" s="177"/>
      <c r="D23" s="177"/>
      <c r="E23" s="177"/>
    </row>
    <row r="24" spans="1:5" ht="12.75">
      <c r="A24" s="34" t="s">
        <v>260</v>
      </c>
      <c r="B24" s="30">
        <v>17</v>
      </c>
      <c r="C24" s="177"/>
      <c r="D24" s="177"/>
      <c r="E24" s="177"/>
    </row>
    <row r="25" spans="1:5" ht="15.75">
      <c r="A25" s="34" t="s">
        <v>405</v>
      </c>
      <c r="B25" s="30">
        <v>18</v>
      </c>
      <c r="C25" s="177"/>
      <c r="D25" s="177"/>
      <c r="E25" s="177"/>
    </row>
    <row r="26" spans="1:5" ht="12.75">
      <c r="A26" s="31" t="s">
        <v>261</v>
      </c>
      <c r="B26" s="30">
        <v>19</v>
      </c>
      <c r="C26" s="177"/>
      <c r="D26" s="177"/>
      <c r="E26" s="177"/>
    </row>
    <row r="27" spans="1:5" ht="12.75" customHeight="1">
      <c r="A27" s="34" t="s">
        <v>430</v>
      </c>
      <c r="B27" s="30">
        <v>20</v>
      </c>
      <c r="C27" s="177"/>
      <c r="D27" s="177"/>
      <c r="E27" s="177"/>
    </row>
    <row r="28" spans="1:5" ht="12.75">
      <c r="A28" s="31" t="s">
        <v>406</v>
      </c>
      <c r="B28" s="30">
        <v>21</v>
      </c>
      <c r="C28" s="177"/>
      <c r="D28" s="177"/>
      <c r="E28" s="177"/>
    </row>
    <row r="29" spans="1:5" ht="12.75">
      <c r="A29" s="34" t="s">
        <v>431</v>
      </c>
      <c r="B29" s="30">
        <v>22</v>
      </c>
      <c r="C29" s="177"/>
      <c r="D29" s="177"/>
      <c r="E29" s="177"/>
    </row>
    <row r="30" spans="1:5" ht="12.75">
      <c r="A30" s="31" t="s">
        <v>262</v>
      </c>
      <c r="B30" s="30">
        <v>23</v>
      </c>
      <c r="C30" s="177"/>
      <c r="D30" s="177"/>
      <c r="E30" s="177"/>
    </row>
    <row r="31" spans="1:5" ht="12.75">
      <c r="A31" s="31" t="s">
        <v>263</v>
      </c>
      <c r="B31" s="30">
        <v>24</v>
      </c>
      <c r="C31" s="177"/>
      <c r="D31" s="177"/>
      <c r="E31" s="177"/>
    </row>
    <row r="32" spans="1:5" ht="12.75">
      <c r="A32" s="32" t="s">
        <v>264</v>
      </c>
      <c r="B32" s="30">
        <v>25</v>
      </c>
      <c r="C32" s="177"/>
      <c r="D32" s="177"/>
      <c r="E32" s="177"/>
    </row>
    <row r="33" spans="1:5" ht="12.75">
      <c r="A33" s="34" t="s">
        <v>15</v>
      </c>
      <c r="B33" s="30">
        <v>26</v>
      </c>
      <c r="C33" s="177"/>
      <c r="D33" s="177"/>
      <c r="E33" s="177"/>
    </row>
    <row r="34" spans="1:5" ht="12.75">
      <c r="A34" s="39" t="s">
        <v>432</v>
      </c>
      <c r="B34" s="30">
        <v>27</v>
      </c>
      <c r="C34" s="177"/>
      <c r="D34" s="177"/>
      <c r="E34" s="177"/>
    </row>
    <row r="35" spans="1:5" ht="12.75">
      <c r="A35" s="33" t="s">
        <v>265</v>
      </c>
      <c r="B35" s="184">
        <v>28</v>
      </c>
      <c r="C35" s="178"/>
      <c r="D35" s="179"/>
      <c r="E35" s="180"/>
    </row>
    <row r="36" spans="1:5" ht="12.75">
      <c r="A36" s="34" t="s">
        <v>266</v>
      </c>
      <c r="B36" s="185"/>
      <c r="C36" s="181"/>
      <c r="D36" s="182"/>
      <c r="E36" s="183"/>
    </row>
    <row r="37" spans="1:5" ht="12.75">
      <c r="A37" s="39" t="s">
        <v>267</v>
      </c>
      <c r="B37" s="30">
        <v>29</v>
      </c>
      <c r="C37" s="177"/>
      <c r="D37" s="177"/>
      <c r="E37" s="177"/>
    </row>
    <row r="38" spans="1:5" ht="12.75">
      <c r="A38" s="39" t="s">
        <v>268</v>
      </c>
      <c r="B38" s="30">
        <v>30</v>
      </c>
      <c r="C38" s="177"/>
      <c r="D38" s="177"/>
      <c r="E38" s="177"/>
    </row>
    <row r="39" spans="1:5" ht="12.75">
      <c r="A39" s="34" t="s">
        <v>269</v>
      </c>
      <c r="B39" s="30">
        <v>31</v>
      </c>
      <c r="C39" s="177"/>
      <c r="D39" s="177"/>
      <c r="E39" s="177"/>
    </row>
    <row r="40" spans="1:5" ht="12.75">
      <c r="A40" s="39" t="s">
        <v>267</v>
      </c>
      <c r="B40" s="30">
        <v>32</v>
      </c>
      <c r="C40" s="177"/>
      <c r="D40" s="177"/>
      <c r="E40" s="177"/>
    </row>
    <row r="41" spans="1:5" ht="12.75">
      <c r="A41" s="39" t="s">
        <v>268</v>
      </c>
      <c r="B41" s="30">
        <v>33</v>
      </c>
      <c r="C41" s="177"/>
      <c r="D41" s="177"/>
      <c r="E41" s="177"/>
    </row>
    <row r="42" spans="1:5" ht="12.75">
      <c r="A42" s="34" t="s">
        <v>270</v>
      </c>
      <c r="B42" s="30">
        <v>34</v>
      </c>
      <c r="C42" s="177"/>
      <c r="D42" s="177"/>
      <c r="E42" s="177"/>
    </row>
    <row r="43" spans="1:5" ht="12.75">
      <c r="A43" s="39" t="s">
        <v>268</v>
      </c>
      <c r="B43" s="30">
        <v>35</v>
      </c>
      <c r="C43" s="177"/>
      <c r="D43" s="177"/>
      <c r="E43" s="177"/>
    </row>
    <row r="44" spans="1:5" ht="12.75">
      <c r="A44" s="33" t="s">
        <v>271</v>
      </c>
      <c r="B44" s="184">
        <v>36</v>
      </c>
      <c r="C44" s="178"/>
      <c r="D44" s="179"/>
      <c r="E44" s="180"/>
    </row>
    <row r="45" spans="1:5" ht="12.75">
      <c r="A45" s="34" t="s">
        <v>272</v>
      </c>
      <c r="B45" s="185"/>
      <c r="C45" s="181"/>
      <c r="D45" s="182"/>
      <c r="E45" s="183"/>
    </row>
    <row r="46" spans="1:5" ht="12.75">
      <c r="A46" s="34" t="s">
        <v>273</v>
      </c>
      <c r="B46" s="30">
        <v>37</v>
      </c>
      <c r="C46" s="177"/>
      <c r="D46" s="177"/>
      <c r="E46" s="177"/>
    </row>
    <row r="47" spans="1:5" ht="12.75">
      <c r="A47" s="34" t="s">
        <v>274</v>
      </c>
      <c r="B47" s="30">
        <v>38</v>
      </c>
      <c r="C47" s="177"/>
      <c r="D47" s="177"/>
      <c r="E47" s="177"/>
    </row>
    <row r="48" spans="1:5" ht="12.75">
      <c r="A48" s="31" t="s">
        <v>363</v>
      </c>
      <c r="B48" s="30">
        <v>39</v>
      </c>
      <c r="C48" s="177"/>
      <c r="D48" s="177"/>
      <c r="E48" s="177"/>
    </row>
    <row r="49" spans="1:5" ht="12.75">
      <c r="A49" s="34" t="s">
        <v>275</v>
      </c>
      <c r="B49" s="30">
        <v>40</v>
      </c>
      <c r="C49" s="177"/>
      <c r="D49" s="177"/>
      <c r="E49" s="177"/>
    </row>
    <row r="50" spans="1:5" ht="25.5">
      <c r="A50" s="31" t="s">
        <v>16</v>
      </c>
      <c r="B50" s="30">
        <v>41</v>
      </c>
      <c r="C50" s="177"/>
      <c r="D50" s="177"/>
      <c r="E50" s="177"/>
    </row>
    <row r="51" spans="1:5" ht="12.75">
      <c r="A51" s="31" t="s">
        <v>17</v>
      </c>
      <c r="B51" s="30">
        <v>42</v>
      </c>
      <c r="C51" s="177"/>
      <c r="D51" s="177"/>
      <c r="E51" s="177"/>
    </row>
    <row r="52" spans="1:5" ht="12.75">
      <c r="A52" s="34" t="s">
        <v>276</v>
      </c>
      <c r="B52" s="30">
        <v>43</v>
      </c>
      <c r="C52" s="177"/>
      <c r="D52" s="177"/>
      <c r="E52" s="177"/>
    </row>
    <row r="53" spans="1:5" ht="25.5">
      <c r="A53" s="32" t="s">
        <v>277</v>
      </c>
      <c r="B53" s="30">
        <v>44</v>
      </c>
      <c r="C53" s="177"/>
      <c r="D53" s="177"/>
      <c r="E53" s="177"/>
    </row>
    <row r="54" spans="1:5" ht="12.75">
      <c r="A54" s="31" t="s">
        <v>18</v>
      </c>
      <c r="B54" s="30">
        <v>45</v>
      </c>
      <c r="C54" s="177"/>
      <c r="D54" s="177"/>
      <c r="E54" s="177"/>
    </row>
    <row r="55" spans="1:5" ht="12.75" customHeight="1">
      <c r="A55" s="31" t="s">
        <v>278</v>
      </c>
      <c r="B55" s="30">
        <v>46</v>
      </c>
      <c r="C55" s="177"/>
      <c r="D55" s="177"/>
      <c r="E55" s="177"/>
    </row>
    <row r="56" spans="1:5" ht="12.75">
      <c r="A56" s="31" t="s">
        <v>19</v>
      </c>
      <c r="B56" s="30">
        <v>47</v>
      </c>
      <c r="C56" s="177"/>
      <c r="D56" s="177"/>
      <c r="E56" s="177"/>
    </row>
    <row r="57" spans="1:5" ht="12.75">
      <c r="A57" s="34" t="s">
        <v>279</v>
      </c>
      <c r="B57" s="30">
        <v>48</v>
      </c>
      <c r="C57" s="177"/>
      <c r="D57" s="177"/>
      <c r="E57" s="177"/>
    </row>
    <row r="58" spans="1:5" ht="12.75">
      <c r="A58" s="31" t="s">
        <v>20</v>
      </c>
      <c r="B58" s="30">
        <v>49</v>
      </c>
      <c r="C58" s="177"/>
      <c r="D58" s="177"/>
      <c r="E58" s="177"/>
    </row>
    <row r="59" spans="1:5" ht="12.75">
      <c r="A59" s="40" t="s">
        <v>433</v>
      </c>
      <c r="B59" s="184">
        <v>50</v>
      </c>
      <c r="C59" s="178"/>
      <c r="D59" s="179"/>
      <c r="E59" s="180"/>
    </row>
    <row r="60" spans="1:5" ht="12.75">
      <c r="A60" s="34" t="s">
        <v>21</v>
      </c>
      <c r="B60" s="185"/>
      <c r="C60" s="181"/>
      <c r="D60" s="182"/>
      <c r="E60" s="183"/>
    </row>
    <row r="61" spans="1:5" ht="12.75">
      <c r="A61" s="34" t="s">
        <v>280</v>
      </c>
      <c r="B61" s="30">
        <v>51</v>
      </c>
      <c r="C61" s="177"/>
      <c r="D61" s="177"/>
      <c r="E61" s="177"/>
    </row>
    <row r="62" spans="1:5" ht="12.75">
      <c r="A62" s="31" t="s">
        <v>407</v>
      </c>
      <c r="B62" s="30">
        <v>52</v>
      </c>
      <c r="C62" s="177"/>
      <c r="D62" s="177"/>
      <c r="E62" s="177"/>
    </row>
    <row r="63" spans="1:5" ht="12.75">
      <c r="A63" s="31" t="s">
        <v>22</v>
      </c>
      <c r="B63" s="30">
        <v>53</v>
      </c>
      <c r="C63" s="177"/>
      <c r="D63" s="177"/>
      <c r="E63" s="177"/>
    </row>
    <row r="64" spans="1:5" ht="12.75">
      <c r="A64" s="34" t="s">
        <v>23</v>
      </c>
      <c r="B64" s="30">
        <v>54</v>
      </c>
      <c r="C64" s="177"/>
      <c r="D64" s="177"/>
      <c r="E64" s="177"/>
    </row>
    <row r="65" spans="1:5" ht="12.75">
      <c r="A65" s="31" t="s">
        <v>24</v>
      </c>
      <c r="B65" s="30">
        <v>55</v>
      </c>
      <c r="C65" s="177"/>
      <c r="D65" s="177"/>
      <c r="E65" s="177"/>
    </row>
    <row r="66" spans="1:5" ht="12.75">
      <c r="A66" s="34" t="s">
        <v>25</v>
      </c>
      <c r="B66" s="30">
        <v>56</v>
      </c>
      <c r="C66" s="177"/>
      <c r="D66" s="177"/>
      <c r="E66" s="177"/>
    </row>
    <row r="67" spans="1:5" ht="12.75">
      <c r="A67" s="31" t="s">
        <v>26</v>
      </c>
      <c r="B67" s="30">
        <v>57</v>
      </c>
      <c r="C67" s="177"/>
      <c r="D67" s="177"/>
      <c r="E67" s="177"/>
    </row>
    <row r="68" spans="1:5" ht="12.75">
      <c r="A68" s="41" t="s">
        <v>434</v>
      </c>
      <c r="B68" s="184">
        <v>58</v>
      </c>
      <c r="C68" s="178"/>
      <c r="D68" s="179"/>
      <c r="E68" s="180"/>
    </row>
    <row r="69" spans="1:5" ht="12.75">
      <c r="A69" s="39" t="s">
        <v>281</v>
      </c>
      <c r="B69" s="185"/>
      <c r="C69" s="181"/>
      <c r="D69" s="182"/>
      <c r="E69" s="183"/>
    </row>
    <row r="70" spans="1:5" ht="12.75">
      <c r="A70" s="39" t="s">
        <v>282</v>
      </c>
      <c r="B70" s="30">
        <v>59</v>
      </c>
      <c r="C70" s="177"/>
      <c r="D70" s="177"/>
      <c r="E70" s="177"/>
    </row>
    <row r="71" spans="1:5" ht="12.75">
      <c r="A71" s="39" t="s">
        <v>283</v>
      </c>
      <c r="B71" s="30">
        <v>60</v>
      </c>
      <c r="C71" s="177"/>
      <c r="D71" s="177"/>
      <c r="E71" s="177"/>
    </row>
    <row r="72" spans="1:5" ht="12.75">
      <c r="A72" s="41" t="s">
        <v>27</v>
      </c>
      <c r="B72" s="184">
        <v>61</v>
      </c>
      <c r="C72" s="178"/>
      <c r="D72" s="179"/>
      <c r="E72" s="180"/>
    </row>
    <row r="73" spans="1:5" ht="12.75">
      <c r="A73" s="39" t="s">
        <v>28</v>
      </c>
      <c r="B73" s="185"/>
      <c r="C73" s="181"/>
      <c r="D73" s="182"/>
      <c r="E73" s="183"/>
    </row>
    <row r="74" spans="1:5" ht="12.75">
      <c r="A74" s="39" t="s">
        <v>29</v>
      </c>
      <c r="B74" s="30">
        <v>62</v>
      </c>
      <c r="C74" s="177"/>
      <c r="D74" s="177"/>
      <c r="E74" s="177"/>
    </row>
    <row r="75" spans="1:5" ht="12.75">
      <c r="A75" s="39" t="s">
        <v>30</v>
      </c>
      <c r="B75" s="30">
        <v>63</v>
      </c>
      <c r="C75" s="177"/>
      <c r="D75" s="177"/>
      <c r="E75" s="177"/>
    </row>
    <row r="76" spans="1:5" ht="12.75">
      <c r="A76" s="39" t="s">
        <v>31</v>
      </c>
      <c r="B76" s="30">
        <v>64</v>
      </c>
      <c r="C76" s="177"/>
      <c r="D76" s="177"/>
      <c r="E76" s="177"/>
    </row>
    <row r="77" spans="1:5" ht="12.75">
      <c r="A77" s="31" t="s">
        <v>32</v>
      </c>
      <c r="B77" s="30">
        <v>65</v>
      </c>
      <c r="C77" s="177"/>
      <c r="D77" s="177"/>
      <c r="E77" s="177"/>
    </row>
    <row r="78" spans="1:5" ht="12.75">
      <c r="A78" s="34" t="s">
        <v>33</v>
      </c>
      <c r="B78" s="30">
        <v>66</v>
      </c>
      <c r="C78" s="177"/>
      <c r="D78" s="177"/>
      <c r="E78" s="177"/>
    </row>
    <row r="79" spans="1:5" ht="12.75">
      <c r="A79" s="31" t="s">
        <v>284</v>
      </c>
      <c r="B79" s="30">
        <v>67</v>
      </c>
      <c r="C79" s="177"/>
      <c r="D79" s="177"/>
      <c r="E79" s="177"/>
    </row>
    <row r="80" spans="1:5" ht="12.75">
      <c r="A80" s="31" t="s">
        <v>285</v>
      </c>
      <c r="B80" s="30">
        <v>68</v>
      </c>
      <c r="C80" s="177"/>
      <c r="D80" s="177"/>
      <c r="E80" s="177"/>
    </row>
    <row r="81" spans="1:5" ht="25.5">
      <c r="A81" s="31" t="s">
        <v>34</v>
      </c>
      <c r="B81" s="30">
        <v>69</v>
      </c>
      <c r="C81" s="177"/>
      <c r="D81" s="177"/>
      <c r="E81" s="177"/>
    </row>
    <row r="82" spans="1:5" ht="12.75">
      <c r="A82" s="31" t="s">
        <v>286</v>
      </c>
      <c r="B82" s="30">
        <v>70</v>
      </c>
      <c r="C82" s="177"/>
      <c r="D82" s="177"/>
      <c r="E82" s="177"/>
    </row>
    <row r="83" spans="1:5" ht="25.5">
      <c r="A83" s="31" t="s">
        <v>35</v>
      </c>
      <c r="B83" s="30">
        <v>71</v>
      </c>
      <c r="C83" s="177"/>
      <c r="D83" s="177"/>
      <c r="E83" s="177"/>
    </row>
    <row r="84" spans="1:5" ht="12.75">
      <c r="A84" s="31" t="s">
        <v>287</v>
      </c>
      <c r="B84" s="30">
        <v>72</v>
      </c>
      <c r="C84" s="177"/>
      <c r="D84" s="177"/>
      <c r="E84" s="177"/>
    </row>
    <row r="85" spans="1:5" ht="12.75">
      <c r="A85" s="31" t="s">
        <v>288</v>
      </c>
      <c r="B85" s="30">
        <v>73</v>
      </c>
      <c r="C85" s="177"/>
      <c r="D85" s="177"/>
      <c r="E85" s="177"/>
    </row>
    <row r="86" spans="1:5" ht="12.75">
      <c r="A86" s="31" t="s">
        <v>289</v>
      </c>
      <c r="B86" s="30">
        <v>74</v>
      </c>
      <c r="C86" s="177"/>
      <c r="D86" s="177"/>
      <c r="E86" s="177"/>
    </row>
    <row r="87" spans="1:5" ht="12.75">
      <c r="A87" s="31" t="s">
        <v>36</v>
      </c>
      <c r="B87" s="30">
        <v>75</v>
      </c>
      <c r="C87" s="177"/>
      <c r="D87" s="177"/>
      <c r="E87" s="177"/>
    </row>
    <row r="88" spans="1:5" ht="12.75">
      <c r="A88" s="31" t="s">
        <v>290</v>
      </c>
      <c r="B88" s="30">
        <v>76</v>
      </c>
      <c r="C88" s="177"/>
      <c r="D88" s="177"/>
      <c r="E88" s="177"/>
    </row>
    <row r="89" spans="1:5" ht="12.75">
      <c r="A89" s="31" t="s">
        <v>37</v>
      </c>
      <c r="B89" s="30">
        <v>77</v>
      </c>
      <c r="C89" s="177"/>
      <c r="D89" s="177"/>
      <c r="E89" s="177"/>
    </row>
    <row r="90" spans="1:5" ht="12.75">
      <c r="A90" s="31" t="s">
        <v>291</v>
      </c>
      <c r="B90" s="30">
        <v>78</v>
      </c>
      <c r="C90" s="177"/>
      <c r="D90" s="177"/>
      <c r="E90" s="177"/>
    </row>
    <row r="91" spans="1:5" ht="12.75">
      <c r="A91" s="31" t="s">
        <v>435</v>
      </c>
      <c r="B91" s="30">
        <v>79</v>
      </c>
      <c r="C91" s="177"/>
      <c r="D91" s="177"/>
      <c r="E91" s="177"/>
    </row>
    <row r="92" spans="1:5" ht="12.75" customHeight="1">
      <c r="A92" s="31" t="s">
        <v>38</v>
      </c>
      <c r="B92" s="30">
        <v>80</v>
      </c>
      <c r="C92" s="177"/>
      <c r="D92" s="177"/>
      <c r="E92" s="177"/>
    </row>
    <row r="93" spans="1:5" ht="25.5">
      <c r="A93" s="31" t="s">
        <v>408</v>
      </c>
      <c r="B93" s="30">
        <v>81</v>
      </c>
      <c r="C93" s="177"/>
      <c r="D93" s="177"/>
      <c r="E93" s="177"/>
    </row>
    <row r="94" ht="4.5" customHeight="1"/>
    <row r="95" spans="1:5" s="1" customFormat="1" ht="15.75">
      <c r="A95" s="118" t="s">
        <v>292</v>
      </c>
      <c r="B95" s="118"/>
      <c r="C95" s="118"/>
      <c r="D95" s="118"/>
      <c r="E95" s="118"/>
    </row>
    <row r="96" spans="1:5" s="1" customFormat="1" ht="12.75" customHeight="1">
      <c r="A96" s="119" t="s">
        <v>293</v>
      </c>
      <c r="B96" s="119"/>
      <c r="C96" s="119"/>
      <c r="D96" s="119"/>
      <c r="E96" s="119"/>
    </row>
    <row r="97" spans="1:5" s="1" customFormat="1" ht="54">
      <c r="A97" s="10" t="s">
        <v>138</v>
      </c>
      <c r="B97" s="10" t="s">
        <v>245</v>
      </c>
      <c r="C97" s="10" t="s">
        <v>39</v>
      </c>
      <c r="D97" s="10" t="s">
        <v>294</v>
      </c>
      <c r="E97" s="10" t="s">
        <v>301</v>
      </c>
    </row>
    <row r="98" spans="1:5" s="1" customFormat="1" ht="12.75" customHeight="1">
      <c r="A98" s="12" t="s">
        <v>137</v>
      </c>
      <c r="B98" s="12" t="s">
        <v>123</v>
      </c>
      <c r="C98" s="12" t="s">
        <v>124</v>
      </c>
      <c r="D98" s="12" t="s">
        <v>125</v>
      </c>
      <c r="E98" s="12" t="s">
        <v>126</v>
      </c>
    </row>
    <row r="99" spans="1:5" s="1" customFormat="1" ht="12.75">
      <c r="A99" s="16" t="s">
        <v>295</v>
      </c>
      <c r="B99" s="19"/>
      <c r="C99" s="186"/>
      <c r="D99" s="186"/>
      <c r="E99" s="186"/>
    </row>
    <row r="100" spans="1:5" s="1" customFormat="1" ht="12.75">
      <c r="A100" s="23" t="s">
        <v>296</v>
      </c>
      <c r="B100" s="20" t="s">
        <v>140</v>
      </c>
      <c r="C100" s="187"/>
      <c r="D100" s="187"/>
      <c r="E100" s="187"/>
    </row>
    <row r="101" spans="1:5" s="1" customFormat="1" ht="12.75">
      <c r="A101" s="24" t="s">
        <v>297</v>
      </c>
      <c r="B101" s="12" t="s">
        <v>141</v>
      </c>
      <c r="C101" s="42"/>
      <c r="D101" s="42"/>
      <c r="E101" s="42"/>
    </row>
    <row r="102" spans="1:5" s="1" customFormat="1" ht="12.75">
      <c r="A102" s="24" t="s">
        <v>298</v>
      </c>
      <c r="B102" s="12" t="s">
        <v>142</v>
      </c>
      <c r="C102" s="42"/>
      <c r="D102" s="42"/>
      <c r="E102" s="42"/>
    </row>
    <row r="103" spans="1:5" s="1" customFormat="1" ht="12.75">
      <c r="A103" s="16" t="s">
        <v>299</v>
      </c>
      <c r="B103" s="19"/>
      <c r="C103" s="186"/>
      <c r="D103" s="186"/>
      <c r="E103" s="186"/>
    </row>
    <row r="104" spans="1:5" s="1" customFormat="1" ht="12.75">
      <c r="A104" s="23" t="s">
        <v>300</v>
      </c>
      <c r="B104" s="20" t="s">
        <v>143</v>
      </c>
      <c r="C104" s="187"/>
      <c r="D104" s="187"/>
      <c r="E104" s="187"/>
    </row>
    <row r="105" ht="3.75" customHeight="1"/>
  </sheetData>
  <sheetProtection/>
  <mergeCells count="100">
    <mergeCell ref="C16:E16"/>
    <mergeCell ref="A2:E2"/>
    <mergeCell ref="A3:E3"/>
    <mergeCell ref="C4:E4"/>
    <mergeCell ref="C5:E5"/>
    <mergeCell ref="B14:B15"/>
    <mergeCell ref="C6:E6"/>
    <mergeCell ref="C7:E7"/>
    <mergeCell ref="C8:E8"/>
    <mergeCell ref="C9:E9"/>
    <mergeCell ref="D103:D104"/>
    <mergeCell ref="E103:E104"/>
    <mergeCell ref="C37:E37"/>
    <mergeCell ref="C38:E38"/>
    <mergeCell ref="C39:E39"/>
    <mergeCell ref="C40:E40"/>
    <mergeCell ref="B68:B69"/>
    <mergeCell ref="B59:B60"/>
    <mergeCell ref="C103:C104"/>
    <mergeCell ref="C82:E82"/>
    <mergeCell ref="C83:E83"/>
    <mergeCell ref="C84:E84"/>
    <mergeCell ref="A96:E96"/>
    <mergeCell ref="C99:C100"/>
    <mergeCell ref="D99:D100"/>
    <mergeCell ref="E99:E100"/>
    <mergeCell ref="A95:E95"/>
    <mergeCell ref="C74:E74"/>
    <mergeCell ref="C75:E75"/>
    <mergeCell ref="C76:E76"/>
    <mergeCell ref="C77:E77"/>
    <mergeCell ref="C78:E78"/>
    <mergeCell ref="C79:E79"/>
    <mergeCell ref="C10:E10"/>
    <mergeCell ref="C11:E11"/>
    <mergeCell ref="C12:E12"/>
    <mergeCell ref="C13:E13"/>
    <mergeCell ref="B72:B73"/>
    <mergeCell ref="C70:E70"/>
    <mergeCell ref="C71:E71"/>
    <mergeCell ref="B17:B18"/>
    <mergeCell ref="B35:B36"/>
    <mergeCell ref="B44:B45"/>
    <mergeCell ref="C23:E23"/>
    <mergeCell ref="C24:E24"/>
    <mergeCell ref="C25:E25"/>
    <mergeCell ref="C26:E26"/>
    <mergeCell ref="C19:E19"/>
    <mergeCell ref="C20:E20"/>
    <mergeCell ref="C21:E21"/>
    <mergeCell ref="C22:E22"/>
    <mergeCell ref="C31:E31"/>
    <mergeCell ref="C32:E32"/>
    <mergeCell ref="C33:E33"/>
    <mergeCell ref="C34:E34"/>
    <mergeCell ref="C27:E27"/>
    <mergeCell ref="C28:E28"/>
    <mergeCell ref="C29:E29"/>
    <mergeCell ref="C30:E30"/>
    <mergeCell ref="C46:E46"/>
    <mergeCell ref="C47:E47"/>
    <mergeCell ref="C48:E48"/>
    <mergeCell ref="C41:E41"/>
    <mergeCell ref="C42:E42"/>
    <mergeCell ref="C43:E43"/>
    <mergeCell ref="C53:E53"/>
    <mergeCell ref="C54:E54"/>
    <mergeCell ref="C55:E55"/>
    <mergeCell ref="C56:E56"/>
    <mergeCell ref="C49:E49"/>
    <mergeCell ref="C50:E50"/>
    <mergeCell ref="C51:E51"/>
    <mergeCell ref="C52:E52"/>
    <mergeCell ref="C65:E65"/>
    <mergeCell ref="C66:E66"/>
    <mergeCell ref="C67:E67"/>
    <mergeCell ref="C57:E57"/>
    <mergeCell ref="C58:E58"/>
    <mergeCell ref="C64:E64"/>
    <mergeCell ref="C61:E61"/>
    <mergeCell ref="C62:E62"/>
    <mergeCell ref="C63:E63"/>
    <mergeCell ref="C80:E80"/>
    <mergeCell ref="C81:E81"/>
    <mergeCell ref="C91:E91"/>
    <mergeCell ref="C92:E92"/>
    <mergeCell ref="C85:E85"/>
    <mergeCell ref="C86:E86"/>
    <mergeCell ref="C87:E87"/>
    <mergeCell ref="C88:E88"/>
    <mergeCell ref="C93:E93"/>
    <mergeCell ref="C14:E15"/>
    <mergeCell ref="C17:E18"/>
    <mergeCell ref="C35:E36"/>
    <mergeCell ref="C44:E45"/>
    <mergeCell ref="C59:E60"/>
    <mergeCell ref="C68:E69"/>
    <mergeCell ref="C72:E73"/>
    <mergeCell ref="C89:E89"/>
    <mergeCell ref="C90:E90"/>
  </mergeCells>
  <printOptions horizontalCentered="1"/>
  <pageMargins left="0.7874015748031497" right="0.3937007874015748" top="0.7874015748031497" bottom="0.3937007874015748" header="0.3937007874015748" footer="0.3937007874015748"/>
  <pageSetup horizontalDpi="600" verticalDpi="600" orientation="landscape" paperSize="9" r:id="rId1"/>
  <headerFooter alignWithMargins="0">
    <oddHeader>&amp;C&amp;"Times New Roman,обычный"&amp;P</oddHeader>
  </headerFooter>
  <rowBreaks count="2" manualBreakCount="2">
    <brk id="37" max="255" man="1"/>
    <brk id="7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G6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2" sqref="A2:N2"/>
    </sheetView>
  </sheetViews>
  <sheetFormatPr defaultColWidth="8.00390625" defaultRowHeight="12.75"/>
  <cols>
    <col min="1" max="1" width="28.875" style="38" customWidth="1"/>
    <col min="2" max="2" width="4.875" style="38" customWidth="1"/>
    <col min="3" max="3" width="9.75390625" style="38" customWidth="1"/>
    <col min="4" max="7" width="8.25390625" style="38" customWidth="1"/>
    <col min="8" max="8" width="9.625" style="38" customWidth="1"/>
    <col min="9" max="14" width="8.25390625" style="38" customWidth="1"/>
    <col min="15" max="15" width="0.6171875" style="38" customWidth="1"/>
    <col min="16" max="16" width="28.875" style="38" customWidth="1"/>
    <col min="17" max="17" width="4.875" style="38" customWidth="1"/>
    <col min="18" max="18" width="6.375" style="38" customWidth="1"/>
    <col min="19" max="19" width="7.25390625" style="38" customWidth="1"/>
    <col min="20" max="20" width="6.375" style="38" customWidth="1"/>
    <col min="21" max="21" width="6.875" style="38" customWidth="1"/>
    <col min="22" max="23" width="6.375" style="38" customWidth="1"/>
    <col min="24" max="31" width="6.00390625" style="38" customWidth="1"/>
    <col min="32" max="33" width="7.625" style="38" customWidth="1"/>
    <col min="34" max="68" width="1.00390625" style="38" customWidth="1"/>
    <col min="69" max="16384" width="8.00390625" style="38" customWidth="1"/>
  </cols>
  <sheetData>
    <row r="1" ht="6" customHeight="1"/>
    <row r="2" spans="1:33" s="1" customFormat="1" ht="12.75" customHeight="1">
      <c r="A2" s="118" t="s">
        <v>40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1" customFormat="1" ht="12.75" customHeight="1">
      <c r="A3" s="119" t="s">
        <v>178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19" t="s">
        <v>422</v>
      </c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s="1" customFormat="1" ht="12.75" customHeight="1">
      <c r="A4" s="139" t="s">
        <v>138</v>
      </c>
      <c r="B4" s="139" t="s">
        <v>339</v>
      </c>
      <c r="C4" s="139" t="s">
        <v>340</v>
      </c>
      <c r="D4" s="139" t="s">
        <v>341</v>
      </c>
      <c r="E4" s="139" t="s">
        <v>364</v>
      </c>
      <c r="F4" s="82" t="s">
        <v>388</v>
      </c>
      <c r="G4" s="83"/>
      <c r="H4" s="83"/>
      <c r="I4" s="83"/>
      <c r="J4" s="83"/>
      <c r="K4" s="83"/>
      <c r="L4" s="84"/>
      <c r="M4" s="100" t="s">
        <v>342</v>
      </c>
      <c r="N4" s="101"/>
      <c r="P4" s="139" t="s">
        <v>138</v>
      </c>
      <c r="Q4" s="81" t="s">
        <v>339</v>
      </c>
      <c r="R4" s="200" t="s">
        <v>423</v>
      </c>
      <c r="S4" s="201"/>
      <c r="T4" s="201"/>
      <c r="U4" s="201"/>
      <c r="V4" s="201"/>
      <c r="W4" s="202"/>
      <c r="X4" s="198" t="s">
        <v>414</v>
      </c>
      <c r="Y4" s="198"/>
      <c r="Z4" s="198"/>
      <c r="AA4" s="198"/>
      <c r="AB4" s="198"/>
      <c r="AC4" s="196" t="s">
        <v>415</v>
      </c>
      <c r="AD4" s="196"/>
      <c r="AE4" s="196"/>
      <c r="AF4" s="196"/>
      <c r="AG4" s="196"/>
    </row>
    <row r="5" spans="1:33" s="1" customFormat="1" ht="12.75" customHeight="1">
      <c r="A5" s="155"/>
      <c r="B5" s="155"/>
      <c r="C5" s="155"/>
      <c r="D5" s="155"/>
      <c r="E5" s="155"/>
      <c r="F5" s="82" t="s">
        <v>389</v>
      </c>
      <c r="G5" s="84"/>
      <c r="H5" s="139" t="s">
        <v>43</v>
      </c>
      <c r="I5" s="82" t="s">
        <v>390</v>
      </c>
      <c r="J5" s="83"/>
      <c r="K5" s="83"/>
      <c r="L5" s="84"/>
      <c r="M5" s="140"/>
      <c r="N5" s="141"/>
      <c r="P5" s="155"/>
      <c r="Q5" s="81"/>
      <c r="R5" s="203"/>
      <c r="S5" s="204"/>
      <c r="T5" s="204"/>
      <c r="U5" s="204"/>
      <c r="V5" s="204"/>
      <c r="W5" s="205"/>
      <c r="X5" s="198"/>
      <c r="Y5" s="198"/>
      <c r="Z5" s="198"/>
      <c r="AA5" s="198"/>
      <c r="AB5" s="198"/>
      <c r="AC5" s="197"/>
      <c r="AD5" s="197"/>
      <c r="AE5" s="197"/>
      <c r="AF5" s="197"/>
      <c r="AG5" s="197"/>
    </row>
    <row r="6" spans="1:33" s="1" customFormat="1" ht="12.75" customHeight="1">
      <c r="A6" s="155"/>
      <c r="B6" s="155"/>
      <c r="C6" s="155"/>
      <c r="D6" s="155"/>
      <c r="E6" s="155"/>
      <c r="F6" s="139" t="s">
        <v>41</v>
      </c>
      <c r="G6" s="139" t="s">
        <v>42</v>
      </c>
      <c r="H6" s="155"/>
      <c r="I6" s="139" t="s">
        <v>302</v>
      </c>
      <c r="J6" s="139" t="s">
        <v>303</v>
      </c>
      <c r="K6" s="139" t="s">
        <v>304</v>
      </c>
      <c r="L6" s="139" t="s">
        <v>305</v>
      </c>
      <c r="M6" s="139" t="s">
        <v>306</v>
      </c>
      <c r="N6" s="139" t="s">
        <v>391</v>
      </c>
      <c r="P6" s="155"/>
      <c r="Q6" s="81"/>
      <c r="R6" s="206"/>
      <c r="S6" s="207"/>
      <c r="T6" s="207"/>
      <c r="U6" s="207"/>
      <c r="V6" s="207"/>
      <c r="W6" s="208"/>
      <c r="X6" s="198"/>
      <c r="Y6" s="198"/>
      <c r="Z6" s="198"/>
      <c r="AA6" s="198"/>
      <c r="AB6" s="198"/>
      <c r="AC6" s="199" t="s">
        <v>416</v>
      </c>
      <c r="AD6" s="199"/>
      <c r="AE6" s="199"/>
      <c r="AF6" s="199"/>
      <c r="AG6" s="199"/>
    </row>
    <row r="7" spans="1:33" s="1" customFormat="1" ht="4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P7" s="80"/>
      <c r="Q7" s="81"/>
      <c r="R7" s="47" t="s">
        <v>343</v>
      </c>
      <c r="S7" s="47" t="s">
        <v>344</v>
      </c>
      <c r="T7" s="47" t="s">
        <v>345</v>
      </c>
      <c r="U7" s="47" t="s">
        <v>421</v>
      </c>
      <c r="V7" s="47" t="s">
        <v>346</v>
      </c>
      <c r="W7" s="47" t="s">
        <v>347</v>
      </c>
      <c r="X7" s="45" t="s">
        <v>348</v>
      </c>
      <c r="Y7" s="45" t="s">
        <v>349</v>
      </c>
      <c r="Z7" s="45" t="s">
        <v>350</v>
      </c>
      <c r="AA7" s="45" t="s">
        <v>351</v>
      </c>
      <c r="AB7" s="45" t="s">
        <v>417</v>
      </c>
      <c r="AC7" s="45" t="s">
        <v>418</v>
      </c>
      <c r="AD7" s="45" t="s">
        <v>352</v>
      </c>
      <c r="AE7" s="45" t="s">
        <v>419</v>
      </c>
      <c r="AF7" s="45" t="s">
        <v>438</v>
      </c>
      <c r="AG7" s="45" t="s">
        <v>420</v>
      </c>
    </row>
    <row r="8" spans="1:33" s="1" customFormat="1" ht="12.75" customHeight="1">
      <c r="A8" s="12" t="s">
        <v>137</v>
      </c>
      <c r="B8" s="12" t="s">
        <v>123</v>
      </c>
      <c r="C8" s="12" t="s">
        <v>124</v>
      </c>
      <c r="D8" s="12" t="s">
        <v>125</v>
      </c>
      <c r="E8" s="12" t="s">
        <v>126</v>
      </c>
      <c r="F8" s="12" t="s">
        <v>127</v>
      </c>
      <c r="G8" s="12" t="s">
        <v>171</v>
      </c>
      <c r="H8" s="12" t="s">
        <v>172</v>
      </c>
      <c r="I8" s="12" t="s">
        <v>173</v>
      </c>
      <c r="J8" s="12" t="s">
        <v>149</v>
      </c>
      <c r="K8" s="12" t="s">
        <v>150</v>
      </c>
      <c r="L8" s="12" t="s">
        <v>151</v>
      </c>
      <c r="M8" s="12" t="s">
        <v>152</v>
      </c>
      <c r="N8" s="12" t="s">
        <v>153</v>
      </c>
      <c r="P8" s="12" t="s">
        <v>137</v>
      </c>
      <c r="Q8" s="12" t="s">
        <v>123</v>
      </c>
      <c r="R8" s="45">
        <v>15</v>
      </c>
      <c r="S8" s="46">
        <v>16</v>
      </c>
      <c r="T8" s="46">
        <v>17</v>
      </c>
      <c r="U8" s="46">
        <v>18</v>
      </c>
      <c r="V8" s="46">
        <v>19</v>
      </c>
      <c r="W8" s="46">
        <v>20</v>
      </c>
      <c r="X8" s="46">
        <v>21</v>
      </c>
      <c r="Y8" s="46">
        <v>22</v>
      </c>
      <c r="Z8" s="46">
        <v>23</v>
      </c>
      <c r="AA8" s="46">
        <v>24</v>
      </c>
      <c r="AB8" s="46">
        <v>25</v>
      </c>
      <c r="AC8" s="46">
        <v>26</v>
      </c>
      <c r="AD8" s="46">
        <v>27</v>
      </c>
      <c r="AE8" s="46">
        <v>28</v>
      </c>
      <c r="AF8" s="46">
        <v>29</v>
      </c>
      <c r="AG8" s="46">
        <v>30</v>
      </c>
    </row>
    <row r="9" spans="1:33" ht="25.5">
      <c r="A9" s="36" t="s">
        <v>412</v>
      </c>
      <c r="B9" s="35" t="s">
        <v>140</v>
      </c>
      <c r="C9" s="49">
        <f>C10+C17+C51+C52</f>
        <v>0</v>
      </c>
      <c r="D9" s="49">
        <f aca="true" t="shared" si="0" ref="D9:N9">D10+D17+D51+D52</f>
        <v>0</v>
      </c>
      <c r="E9" s="49">
        <f t="shared" si="0"/>
        <v>0</v>
      </c>
      <c r="F9" s="49">
        <f t="shared" si="0"/>
        <v>0</v>
      </c>
      <c r="G9" s="49">
        <f t="shared" si="0"/>
        <v>0</v>
      </c>
      <c r="H9" s="49">
        <f t="shared" si="0"/>
        <v>0</v>
      </c>
      <c r="I9" s="49">
        <f t="shared" si="0"/>
        <v>0</v>
      </c>
      <c r="J9" s="49">
        <f t="shared" si="0"/>
        <v>0</v>
      </c>
      <c r="K9" s="49">
        <f t="shared" si="0"/>
        <v>0</v>
      </c>
      <c r="L9" s="49">
        <f t="shared" si="0"/>
        <v>0</v>
      </c>
      <c r="M9" s="49">
        <f t="shared" si="0"/>
        <v>0</v>
      </c>
      <c r="N9" s="49">
        <f t="shared" si="0"/>
        <v>0</v>
      </c>
      <c r="P9" s="36" t="s">
        <v>412</v>
      </c>
      <c r="Q9" s="35" t="s">
        <v>140</v>
      </c>
      <c r="R9" s="49">
        <f aca="true" t="shared" si="1" ref="R9:AG9">R10+R17+R51+R52</f>
        <v>0</v>
      </c>
      <c r="S9" s="49">
        <f t="shared" si="1"/>
        <v>0</v>
      </c>
      <c r="T9" s="49">
        <f t="shared" si="1"/>
        <v>0</v>
      </c>
      <c r="U9" s="49">
        <f t="shared" si="1"/>
        <v>0</v>
      </c>
      <c r="V9" s="49">
        <f t="shared" si="1"/>
        <v>0</v>
      </c>
      <c r="W9" s="49">
        <f t="shared" si="1"/>
        <v>0</v>
      </c>
      <c r="X9" s="49">
        <f t="shared" si="1"/>
        <v>0</v>
      </c>
      <c r="Y9" s="49">
        <f t="shared" si="1"/>
        <v>0</v>
      </c>
      <c r="Z9" s="49">
        <f t="shared" si="1"/>
        <v>0</v>
      </c>
      <c r="AA9" s="49">
        <f t="shared" si="1"/>
        <v>0</v>
      </c>
      <c r="AB9" s="49">
        <f t="shared" si="1"/>
        <v>0</v>
      </c>
      <c r="AC9" s="49">
        <f t="shared" si="1"/>
        <v>0</v>
      </c>
      <c r="AD9" s="49">
        <f t="shared" si="1"/>
        <v>0</v>
      </c>
      <c r="AE9" s="49">
        <f t="shared" si="1"/>
        <v>0</v>
      </c>
      <c r="AF9" s="49">
        <f t="shared" si="1"/>
        <v>0</v>
      </c>
      <c r="AG9" s="49">
        <f t="shared" si="1"/>
        <v>0</v>
      </c>
    </row>
    <row r="10" spans="1:33" ht="12.75">
      <c r="A10" s="37" t="s">
        <v>242</v>
      </c>
      <c r="B10" s="184" t="s">
        <v>141</v>
      </c>
      <c r="C10" s="186">
        <f>SUM(C12:C16)</f>
        <v>0</v>
      </c>
      <c r="D10" s="186">
        <f aca="true" t="shared" si="2" ref="D10:N10">SUM(D12:D16)</f>
        <v>0</v>
      </c>
      <c r="E10" s="186">
        <f t="shared" si="2"/>
        <v>0</v>
      </c>
      <c r="F10" s="186">
        <f t="shared" si="2"/>
        <v>0</v>
      </c>
      <c r="G10" s="186">
        <f t="shared" si="2"/>
        <v>0</v>
      </c>
      <c r="H10" s="186">
        <f t="shared" si="2"/>
        <v>0</v>
      </c>
      <c r="I10" s="186">
        <f t="shared" si="2"/>
        <v>0</v>
      </c>
      <c r="J10" s="186">
        <f t="shared" si="2"/>
        <v>0</v>
      </c>
      <c r="K10" s="186">
        <f t="shared" si="2"/>
        <v>0</v>
      </c>
      <c r="L10" s="186">
        <f t="shared" si="2"/>
        <v>0</v>
      </c>
      <c r="M10" s="186">
        <f t="shared" si="2"/>
        <v>0</v>
      </c>
      <c r="N10" s="186">
        <f t="shared" si="2"/>
        <v>0</v>
      </c>
      <c r="P10" s="37" t="s">
        <v>242</v>
      </c>
      <c r="Q10" s="184" t="s">
        <v>141</v>
      </c>
      <c r="R10" s="186">
        <f aca="true" t="shared" si="3" ref="R10:AG10">SUM(R12:R16)</f>
        <v>0</v>
      </c>
      <c r="S10" s="186">
        <f t="shared" si="3"/>
        <v>0</v>
      </c>
      <c r="T10" s="186">
        <f t="shared" si="3"/>
        <v>0</v>
      </c>
      <c r="U10" s="186">
        <f t="shared" si="3"/>
        <v>0</v>
      </c>
      <c r="V10" s="186">
        <f t="shared" si="3"/>
        <v>0</v>
      </c>
      <c r="W10" s="186">
        <f t="shared" si="3"/>
        <v>0</v>
      </c>
      <c r="X10" s="186">
        <f t="shared" si="3"/>
        <v>0</v>
      </c>
      <c r="Y10" s="186">
        <f t="shared" si="3"/>
        <v>0</v>
      </c>
      <c r="Z10" s="186">
        <f t="shared" si="3"/>
        <v>0</v>
      </c>
      <c r="AA10" s="186">
        <f t="shared" si="3"/>
        <v>0</v>
      </c>
      <c r="AB10" s="186">
        <f t="shared" si="3"/>
        <v>0</v>
      </c>
      <c r="AC10" s="186">
        <f t="shared" si="3"/>
        <v>0</v>
      </c>
      <c r="AD10" s="186">
        <f t="shared" si="3"/>
        <v>0</v>
      </c>
      <c r="AE10" s="186">
        <f t="shared" si="3"/>
        <v>0</v>
      </c>
      <c r="AF10" s="186">
        <f t="shared" si="3"/>
        <v>0</v>
      </c>
      <c r="AG10" s="186">
        <f t="shared" si="3"/>
        <v>0</v>
      </c>
    </row>
    <row r="11" spans="1:33" ht="25.5">
      <c r="A11" s="34" t="s">
        <v>409</v>
      </c>
      <c r="B11" s="185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P11" s="34" t="s">
        <v>409</v>
      </c>
      <c r="Q11" s="185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</row>
    <row r="12" spans="1:33" ht="12.75">
      <c r="A12" s="41" t="s">
        <v>224</v>
      </c>
      <c r="B12" s="184" t="s">
        <v>142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P12" s="41" t="s">
        <v>224</v>
      </c>
      <c r="Q12" s="184" t="s">
        <v>142</v>
      </c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</row>
    <row r="13" spans="1:33" ht="12.75">
      <c r="A13" s="39" t="s">
        <v>308</v>
      </c>
      <c r="B13" s="185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P13" s="39" t="s">
        <v>308</v>
      </c>
      <c r="Q13" s="185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</row>
    <row r="14" spans="1:33" ht="12.75">
      <c r="A14" s="39" t="s">
        <v>410</v>
      </c>
      <c r="B14" s="30" t="s">
        <v>143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P14" s="39" t="s">
        <v>410</v>
      </c>
      <c r="Q14" s="30" t="s">
        <v>143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</row>
    <row r="15" spans="1:33" ht="12.75">
      <c r="A15" s="39" t="s">
        <v>309</v>
      </c>
      <c r="B15" s="30" t="s">
        <v>144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P15" s="39" t="s">
        <v>309</v>
      </c>
      <c r="Q15" s="30" t="s">
        <v>144</v>
      </c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1:33" ht="12.75" customHeight="1">
      <c r="A16" s="39" t="s">
        <v>310</v>
      </c>
      <c r="B16" s="30" t="s">
        <v>145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P16" s="39" t="s">
        <v>310</v>
      </c>
      <c r="Q16" s="30" t="s">
        <v>145</v>
      </c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1:33" ht="25.5">
      <c r="A17" s="34" t="s">
        <v>311</v>
      </c>
      <c r="B17" s="30" t="s">
        <v>146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P17" s="34" t="s">
        <v>311</v>
      </c>
      <c r="Q17" s="30" t="s">
        <v>146</v>
      </c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</row>
    <row r="18" spans="1:33" ht="12.75">
      <c r="A18" s="41" t="s">
        <v>224</v>
      </c>
      <c r="B18" s="184" t="s">
        <v>147</v>
      </c>
      <c r="C18" s="186">
        <f>SUM(C20:C39)</f>
        <v>0</v>
      </c>
      <c r="D18" s="186">
        <f aca="true" t="shared" si="4" ref="D18:N18">SUM(D20:D39)</f>
        <v>0</v>
      </c>
      <c r="E18" s="186">
        <f t="shared" si="4"/>
        <v>0</v>
      </c>
      <c r="F18" s="186">
        <f t="shared" si="4"/>
        <v>0</v>
      </c>
      <c r="G18" s="186">
        <f t="shared" si="4"/>
        <v>0</v>
      </c>
      <c r="H18" s="186">
        <f t="shared" si="4"/>
        <v>0</v>
      </c>
      <c r="I18" s="186">
        <f t="shared" si="4"/>
        <v>0</v>
      </c>
      <c r="J18" s="186">
        <f t="shared" si="4"/>
        <v>0</v>
      </c>
      <c r="K18" s="186">
        <f t="shared" si="4"/>
        <v>0</v>
      </c>
      <c r="L18" s="186">
        <f t="shared" si="4"/>
        <v>0</v>
      </c>
      <c r="M18" s="186">
        <f t="shared" si="4"/>
        <v>0</v>
      </c>
      <c r="N18" s="186">
        <f t="shared" si="4"/>
        <v>0</v>
      </c>
      <c r="O18" s="189"/>
      <c r="P18" s="41" t="s">
        <v>224</v>
      </c>
      <c r="Q18" s="184" t="s">
        <v>147</v>
      </c>
      <c r="R18" s="186">
        <f aca="true" t="shared" si="5" ref="R18:AG18">SUM(R20:R39)</f>
        <v>0</v>
      </c>
      <c r="S18" s="186">
        <f t="shared" si="5"/>
        <v>0</v>
      </c>
      <c r="T18" s="186">
        <f t="shared" si="5"/>
        <v>0</v>
      </c>
      <c r="U18" s="186">
        <f t="shared" si="5"/>
        <v>0</v>
      </c>
      <c r="V18" s="186">
        <f t="shared" si="5"/>
        <v>0</v>
      </c>
      <c r="W18" s="186">
        <f t="shared" si="5"/>
        <v>0</v>
      </c>
      <c r="X18" s="186">
        <f t="shared" si="5"/>
        <v>0</v>
      </c>
      <c r="Y18" s="186">
        <f t="shared" si="5"/>
        <v>0</v>
      </c>
      <c r="Z18" s="186">
        <f t="shared" si="5"/>
        <v>0</v>
      </c>
      <c r="AA18" s="186">
        <f t="shared" si="5"/>
        <v>0</v>
      </c>
      <c r="AB18" s="186">
        <f t="shared" si="5"/>
        <v>0</v>
      </c>
      <c r="AC18" s="186">
        <f t="shared" si="5"/>
        <v>0</v>
      </c>
      <c r="AD18" s="186">
        <f t="shared" si="5"/>
        <v>0</v>
      </c>
      <c r="AE18" s="186">
        <f t="shared" si="5"/>
        <v>0</v>
      </c>
      <c r="AF18" s="186">
        <f t="shared" si="5"/>
        <v>0</v>
      </c>
      <c r="AG18" s="186">
        <f t="shared" si="5"/>
        <v>0</v>
      </c>
    </row>
    <row r="19" spans="1:33" ht="12.75">
      <c r="A19" s="39" t="s">
        <v>312</v>
      </c>
      <c r="B19" s="185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9"/>
      <c r="P19" s="39" t="s">
        <v>312</v>
      </c>
      <c r="Q19" s="185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</row>
    <row r="20" spans="1:33" ht="12.75">
      <c r="A20" s="40" t="s">
        <v>224</v>
      </c>
      <c r="B20" s="184" t="s">
        <v>148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P20" s="40" t="s">
        <v>224</v>
      </c>
      <c r="Q20" s="184" t="s">
        <v>148</v>
      </c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</row>
    <row r="21" spans="1:33" ht="12.75" customHeight="1">
      <c r="A21" s="43" t="s">
        <v>313</v>
      </c>
      <c r="B21" s="185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P21" s="43" t="s">
        <v>313</v>
      </c>
      <c r="Q21" s="185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</row>
    <row r="22" spans="1:33" ht="25.5">
      <c r="A22" s="43" t="s">
        <v>314</v>
      </c>
      <c r="B22" s="30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P22" s="43" t="s">
        <v>314</v>
      </c>
      <c r="Q22" s="30">
        <v>10</v>
      </c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1:33" ht="25.5">
      <c r="A23" s="43" t="s">
        <v>411</v>
      </c>
      <c r="B23" s="30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P23" s="43" t="s">
        <v>411</v>
      </c>
      <c r="Q23" s="30">
        <v>11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1:33" ht="12.75">
      <c r="A24" s="43" t="s">
        <v>315</v>
      </c>
      <c r="B24" s="30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P24" s="43" t="s">
        <v>315</v>
      </c>
      <c r="Q24" s="30">
        <v>12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1:33" ht="12.75">
      <c r="A25" s="43" t="s">
        <v>316</v>
      </c>
      <c r="B25" s="30">
        <v>13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P25" s="43" t="s">
        <v>316</v>
      </c>
      <c r="Q25" s="30">
        <v>13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1:33" ht="12.75">
      <c r="A26" s="43" t="s">
        <v>317</v>
      </c>
      <c r="B26" s="30">
        <v>14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P26" s="43" t="s">
        <v>317</v>
      </c>
      <c r="Q26" s="30">
        <v>14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3" ht="12.75">
      <c r="A27" s="43" t="s">
        <v>318</v>
      </c>
      <c r="B27" s="30">
        <v>15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P27" s="43" t="s">
        <v>318</v>
      </c>
      <c r="Q27" s="30">
        <v>15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1:33" ht="12.75">
      <c r="A28" s="43" t="s">
        <v>319</v>
      </c>
      <c r="B28" s="30">
        <v>16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P28" s="43" t="s">
        <v>319</v>
      </c>
      <c r="Q28" s="30">
        <v>16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spans="1:33" ht="12.75">
      <c r="A29" s="43" t="s">
        <v>320</v>
      </c>
      <c r="B29" s="30">
        <v>17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P29" s="43" t="s">
        <v>320</v>
      </c>
      <c r="Q29" s="30">
        <v>17</v>
      </c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spans="1:33" ht="12.75">
      <c r="A30" s="43" t="s">
        <v>321</v>
      </c>
      <c r="B30" s="30">
        <v>18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P30" s="43" t="s">
        <v>321</v>
      </c>
      <c r="Q30" s="30">
        <v>18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1" spans="1:33" ht="12.75">
      <c r="A31" s="43" t="s">
        <v>322</v>
      </c>
      <c r="B31" s="30">
        <v>19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P31" s="43" t="s">
        <v>322</v>
      </c>
      <c r="Q31" s="30">
        <v>19</v>
      </c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33" ht="12.75">
      <c r="A32" s="43" t="s">
        <v>323</v>
      </c>
      <c r="B32" s="30">
        <v>20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P32" s="43" t="s">
        <v>323</v>
      </c>
      <c r="Q32" s="30">
        <v>20</v>
      </c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1:33" ht="12.75">
      <c r="A33" s="43" t="s">
        <v>324</v>
      </c>
      <c r="B33" s="30">
        <v>21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P33" s="43" t="s">
        <v>324</v>
      </c>
      <c r="Q33" s="30">
        <v>21</v>
      </c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1:33" ht="12.75">
      <c r="A34" s="44" t="s">
        <v>325</v>
      </c>
      <c r="B34" s="35">
        <v>22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P34" s="44" t="s">
        <v>325</v>
      </c>
      <c r="Q34" s="35">
        <v>22</v>
      </c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 spans="1:33" ht="25.5">
      <c r="A35" s="43" t="s">
        <v>326</v>
      </c>
      <c r="B35" s="30">
        <v>23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P35" s="43" t="s">
        <v>326</v>
      </c>
      <c r="Q35" s="30">
        <v>23</v>
      </c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1:33" ht="25.5">
      <c r="A36" s="43" t="s">
        <v>327</v>
      </c>
      <c r="B36" s="30">
        <v>24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P36" s="43" t="s">
        <v>327</v>
      </c>
      <c r="Q36" s="30">
        <v>24</v>
      </c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1:33" ht="12.75">
      <c r="A37" s="43" t="s">
        <v>328</v>
      </c>
      <c r="B37" s="30">
        <v>25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P37" s="43" t="s">
        <v>328</v>
      </c>
      <c r="Q37" s="30">
        <v>25</v>
      </c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1:33" ht="12.75">
      <c r="A38" s="43" t="s">
        <v>329</v>
      </c>
      <c r="B38" s="30">
        <v>26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P38" s="43" t="s">
        <v>329</v>
      </c>
      <c r="Q38" s="30">
        <v>26</v>
      </c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spans="1:33" ht="12.75">
      <c r="A39" s="43" t="s">
        <v>330</v>
      </c>
      <c r="B39" s="30">
        <v>27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P39" s="43" t="s">
        <v>330</v>
      </c>
      <c r="Q39" s="30">
        <v>27</v>
      </c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1:33" ht="12.75">
      <c r="A40" s="39" t="s">
        <v>331</v>
      </c>
      <c r="B40" s="30">
        <v>28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P40" s="39" t="s">
        <v>331</v>
      </c>
      <c r="Q40" s="30">
        <v>28</v>
      </c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1:33" ht="25.5">
      <c r="A41" s="39" t="s">
        <v>332</v>
      </c>
      <c r="B41" s="30">
        <v>29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P41" s="39" t="s">
        <v>332</v>
      </c>
      <c r="Q41" s="30">
        <v>29</v>
      </c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spans="1:33" ht="12.75">
      <c r="A42" s="39" t="s">
        <v>333</v>
      </c>
      <c r="B42" s="30">
        <v>30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P42" s="39" t="s">
        <v>333</v>
      </c>
      <c r="Q42" s="30">
        <v>30</v>
      </c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1:33" ht="12.75">
      <c r="A43" s="39" t="s">
        <v>334</v>
      </c>
      <c r="B43" s="30">
        <v>31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P43" s="39" t="s">
        <v>334</v>
      </c>
      <c r="Q43" s="30">
        <v>31</v>
      </c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:33" ht="12.75">
      <c r="A44" s="39" t="s">
        <v>335</v>
      </c>
      <c r="B44" s="30">
        <v>32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P44" s="39" t="s">
        <v>335</v>
      </c>
      <c r="Q44" s="30">
        <v>32</v>
      </c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ht="12.75">
      <c r="A45" s="39" t="s">
        <v>44</v>
      </c>
      <c r="B45" s="30">
        <v>33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P45" s="39" t="s">
        <v>44</v>
      </c>
      <c r="Q45" s="30">
        <v>33</v>
      </c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ht="25.5">
      <c r="A46" s="43" t="s">
        <v>336</v>
      </c>
      <c r="B46" s="30">
        <v>34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P46" s="43" t="s">
        <v>336</v>
      </c>
      <c r="Q46" s="30">
        <v>34</v>
      </c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ht="12.75">
      <c r="A47" s="41" t="s">
        <v>436</v>
      </c>
      <c r="B47" s="184">
        <v>35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P47" s="41" t="s">
        <v>436</v>
      </c>
      <c r="Q47" s="184">
        <v>35</v>
      </c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</row>
    <row r="48" spans="1:33" ht="63.75">
      <c r="A48" s="39" t="s">
        <v>337</v>
      </c>
      <c r="B48" s="185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P48" s="54" t="s">
        <v>439</v>
      </c>
      <c r="Q48" s="185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</row>
    <row r="49" spans="1:33" ht="12.75">
      <c r="A49" s="41" t="s">
        <v>436</v>
      </c>
      <c r="B49" s="184">
        <v>36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P49" s="41" t="s">
        <v>436</v>
      </c>
      <c r="Q49" s="184">
        <v>36</v>
      </c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</row>
    <row r="50" spans="1:33" ht="76.5" customHeight="1">
      <c r="A50" s="39" t="s">
        <v>437</v>
      </c>
      <c r="B50" s="185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P50" s="39" t="s">
        <v>437</v>
      </c>
      <c r="Q50" s="185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</row>
    <row r="51" spans="1:33" ht="25.5">
      <c r="A51" s="34" t="s">
        <v>413</v>
      </c>
      <c r="B51" s="30">
        <v>37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P51" s="34" t="s">
        <v>413</v>
      </c>
      <c r="Q51" s="30">
        <v>37</v>
      </c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</row>
    <row r="52" spans="1:33" ht="12.75">
      <c r="A52" s="34" t="s">
        <v>338</v>
      </c>
      <c r="B52" s="30">
        <v>38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P52" s="34" t="s">
        <v>338</v>
      </c>
      <c r="Q52" s="30">
        <v>38</v>
      </c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</row>
    <row r="54" ht="12.75">
      <c r="P54" s="53" t="s">
        <v>353</v>
      </c>
    </row>
    <row r="55" spans="16:27" ht="12.75" customHeight="1">
      <c r="P55" s="190" t="s">
        <v>354</v>
      </c>
      <c r="Q55" s="190"/>
      <c r="R55" s="190"/>
      <c r="S55" s="190"/>
      <c r="T55" s="190"/>
      <c r="U55" s="190"/>
      <c r="V55" s="190"/>
      <c r="W55" s="50" t="s">
        <v>355</v>
      </c>
      <c r="X55" s="191"/>
      <c r="Y55" s="191"/>
      <c r="Z55" s="191"/>
      <c r="AA55" s="52" t="s">
        <v>220</v>
      </c>
    </row>
    <row r="56" spans="16:27" ht="12.75" customHeight="1">
      <c r="P56" s="194" t="s">
        <v>307</v>
      </c>
      <c r="Q56" s="194"/>
      <c r="R56" s="194"/>
      <c r="S56" s="194"/>
      <c r="T56" s="194"/>
      <c r="U56" s="194"/>
      <c r="V56" s="194"/>
      <c r="W56" s="50" t="s">
        <v>356</v>
      </c>
      <c r="X56" s="188"/>
      <c r="Y56" s="188"/>
      <c r="Z56" s="188"/>
      <c r="AA56" s="52" t="s">
        <v>220</v>
      </c>
    </row>
    <row r="57" spans="16:26" ht="12.75" customHeight="1">
      <c r="P57" s="193" t="s">
        <v>242</v>
      </c>
      <c r="Q57" s="193"/>
      <c r="R57" s="193"/>
      <c r="S57" s="193"/>
      <c r="T57" s="193"/>
      <c r="U57" s="193"/>
      <c r="V57" s="193"/>
      <c r="W57" s="51"/>
      <c r="X57" s="192"/>
      <c r="Y57" s="192"/>
      <c r="Z57" s="192"/>
    </row>
    <row r="58" spans="16:27" ht="12.75" customHeight="1">
      <c r="P58" s="195" t="s">
        <v>357</v>
      </c>
      <c r="Q58" s="195"/>
      <c r="R58" s="195"/>
      <c r="S58" s="195"/>
      <c r="T58" s="195"/>
      <c r="U58" s="195"/>
      <c r="V58" s="195"/>
      <c r="W58" s="50" t="s">
        <v>358</v>
      </c>
      <c r="X58" s="191"/>
      <c r="Y58" s="191"/>
      <c r="Z58" s="191"/>
      <c r="AA58" s="52" t="s">
        <v>220</v>
      </c>
    </row>
    <row r="59" spans="16:27" ht="12.75" customHeight="1">
      <c r="P59" s="195" t="s">
        <v>359</v>
      </c>
      <c r="Q59" s="195"/>
      <c r="R59" s="195"/>
      <c r="S59" s="195"/>
      <c r="T59" s="195"/>
      <c r="U59" s="195"/>
      <c r="V59" s="195"/>
      <c r="W59" s="50" t="s">
        <v>360</v>
      </c>
      <c r="X59" s="188"/>
      <c r="Y59" s="188"/>
      <c r="Z59" s="188"/>
      <c r="AA59" s="52" t="s">
        <v>220</v>
      </c>
    </row>
    <row r="60" spans="16:26" ht="12.75" customHeight="1">
      <c r="P60" s="190" t="s">
        <v>45</v>
      </c>
      <c r="Q60" s="190"/>
      <c r="R60" s="190"/>
      <c r="S60" s="190"/>
      <c r="T60" s="190"/>
      <c r="U60" s="190"/>
      <c r="V60" s="190"/>
      <c r="W60" s="51"/>
      <c r="X60" s="192"/>
      <c r="Y60" s="192"/>
      <c r="Z60" s="192"/>
    </row>
    <row r="61" spans="16:27" ht="12.75" customHeight="1">
      <c r="P61" s="193" t="s">
        <v>46</v>
      </c>
      <c r="Q61" s="193"/>
      <c r="R61" s="193"/>
      <c r="S61" s="193"/>
      <c r="T61" s="193"/>
      <c r="U61" s="193"/>
      <c r="V61" s="193"/>
      <c r="W61" s="50" t="s">
        <v>47</v>
      </c>
      <c r="X61" s="191"/>
      <c r="Y61" s="191"/>
      <c r="Z61" s="191"/>
      <c r="AA61" s="52" t="s">
        <v>220</v>
      </c>
    </row>
    <row r="62" spans="16:27" ht="12.75" customHeight="1">
      <c r="P62" s="193" t="s">
        <v>48</v>
      </c>
      <c r="Q62" s="193"/>
      <c r="R62" s="193"/>
      <c r="S62" s="193"/>
      <c r="T62" s="193"/>
      <c r="U62" s="193"/>
      <c r="V62" s="193"/>
      <c r="W62" s="50" t="s">
        <v>49</v>
      </c>
      <c r="X62" s="188"/>
      <c r="Y62" s="188"/>
      <c r="Z62" s="188"/>
      <c r="AA62" s="52" t="s">
        <v>220</v>
      </c>
    </row>
    <row r="63" spans="16:27" ht="12.75" customHeight="1">
      <c r="P63" s="190" t="s">
        <v>424</v>
      </c>
      <c r="Q63" s="190"/>
      <c r="R63" s="190"/>
      <c r="S63" s="190"/>
      <c r="T63" s="190"/>
      <c r="U63" s="190"/>
      <c r="V63" s="190"/>
      <c r="W63" s="50" t="s">
        <v>426</v>
      </c>
      <c r="X63" s="188"/>
      <c r="Y63" s="188"/>
      <c r="Z63" s="188"/>
      <c r="AA63" s="52" t="s">
        <v>220</v>
      </c>
    </row>
    <row r="64" spans="16:27" ht="26.25" customHeight="1">
      <c r="P64" s="190" t="s">
        <v>425</v>
      </c>
      <c r="Q64" s="190"/>
      <c r="R64" s="190"/>
      <c r="S64" s="190"/>
      <c r="T64" s="190"/>
      <c r="U64" s="190"/>
      <c r="V64" s="190"/>
      <c r="W64" s="50" t="s">
        <v>427</v>
      </c>
      <c r="X64" s="188"/>
      <c r="Y64" s="188"/>
      <c r="Z64" s="188"/>
      <c r="AA64" s="52" t="s">
        <v>220</v>
      </c>
    </row>
  </sheetData>
  <sheetProtection/>
  <mergeCells count="228">
    <mergeCell ref="A2:N2"/>
    <mergeCell ref="A3:N3"/>
    <mergeCell ref="F4:L4"/>
    <mergeCell ref="M4:N5"/>
    <mergeCell ref="F5:G5"/>
    <mergeCell ref="D4:D7"/>
    <mergeCell ref="E4:E7"/>
    <mergeCell ref="C4:C7"/>
    <mergeCell ref="B4:B7"/>
    <mergeCell ref="A4:A7"/>
    <mergeCell ref="M10:M11"/>
    <mergeCell ref="B10:B11"/>
    <mergeCell ref="C10:C11"/>
    <mergeCell ref="D10:D11"/>
    <mergeCell ref="E10:E11"/>
    <mergeCell ref="F10:F11"/>
    <mergeCell ref="G10:G11"/>
    <mergeCell ref="H10:H11"/>
    <mergeCell ref="I10:I11"/>
    <mergeCell ref="M12:M13"/>
    <mergeCell ref="N12:N13"/>
    <mergeCell ref="N10:N11"/>
    <mergeCell ref="B12:B13"/>
    <mergeCell ref="C12:C13"/>
    <mergeCell ref="D12:D13"/>
    <mergeCell ref="E12:E13"/>
    <mergeCell ref="F12:F13"/>
    <mergeCell ref="G12:G13"/>
    <mergeCell ref="H12:H13"/>
    <mergeCell ref="B18:B19"/>
    <mergeCell ref="C18:C19"/>
    <mergeCell ref="D18:D19"/>
    <mergeCell ref="E18:E19"/>
    <mergeCell ref="K12:K13"/>
    <mergeCell ref="L12:L13"/>
    <mergeCell ref="I12:I13"/>
    <mergeCell ref="J12:J13"/>
    <mergeCell ref="J18:J19"/>
    <mergeCell ref="K18:K19"/>
    <mergeCell ref="L18:L19"/>
    <mergeCell ref="M18:M19"/>
    <mergeCell ref="F18:F19"/>
    <mergeCell ref="G18:G19"/>
    <mergeCell ref="H18:H19"/>
    <mergeCell ref="I18:I19"/>
    <mergeCell ref="M20:M21"/>
    <mergeCell ref="N20:N21"/>
    <mergeCell ref="N18:N19"/>
    <mergeCell ref="B20:B21"/>
    <mergeCell ref="C20:C21"/>
    <mergeCell ref="D20:D21"/>
    <mergeCell ref="E20:E21"/>
    <mergeCell ref="F20:F21"/>
    <mergeCell ref="G20:G21"/>
    <mergeCell ref="H20:H21"/>
    <mergeCell ref="B47:B48"/>
    <mergeCell ref="C47:C48"/>
    <mergeCell ref="D47:D48"/>
    <mergeCell ref="E47:E48"/>
    <mergeCell ref="K20:K21"/>
    <mergeCell ref="L20:L21"/>
    <mergeCell ref="I20:I21"/>
    <mergeCell ref="J20:J21"/>
    <mergeCell ref="L47:L48"/>
    <mergeCell ref="M47:M48"/>
    <mergeCell ref="F47:F48"/>
    <mergeCell ref="G47:G48"/>
    <mergeCell ref="H47:H48"/>
    <mergeCell ref="I47:I48"/>
    <mergeCell ref="G49:G50"/>
    <mergeCell ref="H49:H50"/>
    <mergeCell ref="I49:I50"/>
    <mergeCell ref="J49:J50"/>
    <mergeCell ref="J47:J48"/>
    <mergeCell ref="K47:K48"/>
    <mergeCell ref="K49:K50"/>
    <mergeCell ref="L49:L50"/>
    <mergeCell ref="M49:M50"/>
    <mergeCell ref="N49:N50"/>
    <mergeCell ref="N47:N48"/>
    <mergeCell ref="B49:B50"/>
    <mergeCell ref="C49:C50"/>
    <mergeCell ref="D49:D50"/>
    <mergeCell ref="E49:E50"/>
    <mergeCell ref="F49:F50"/>
    <mergeCell ref="Q47:Q48"/>
    <mergeCell ref="Q49:Q50"/>
    <mergeCell ref="Q10:Q11"/>
    <mergeCell ref="Q12:Q13"/>
    <mergeCell ref="P4:P7"/>
    <mergeCell ref="R12:R13"/>
    <mergeCell ref="R4:W6"/>
    <mergeCell ref="S12:S13"/>
    <mergeCell ref="T12:T13"/>
    <mergeCell ref="U12:U13"/>
    <mergeCell ref="AC4:AG5"/>
    <mergeCell ref="X4:AB6"/>
    <mergeCell ref="Q4:Q7"/>
    <mergeCell ref="AC6:AG6"/>
    <mergeCell ref="Q18:Q19"/>
    <mergeCell ref="Q20:Q21"/>
    <mergeCell ref="V12:V13"/>
    <mergeCell ref="G6:G7"/>
    <mergeCell ref="F6:F7"/>
    <mergeCell ref="I5:L5"/>
    <mergeCell ref="M6:M7"/>
    <mergeCell ref="L6:L7"/>
    <mergeCell ref="K6:K7"/>
    <mergeCell ref="J6:J7"/>
    <mergeCell ref="W10:W11"/>
    <mergeCell ref="X10:X11"/>
    <mergeCell ref="Y10:Y11"/>
    <mergeCell ref="Z10:Z11"/>
    <mergeCell ref="I6:I7"/>
    <mergeCell ref="H5:H7"/>
    <mergeCell ref="N6:N7"/>
    <mergeCell ref="J10:J11"/>
    <mergeCell ref="K10:K11"/>
    <mergeCell ref="L10:L11"/>
    <mergeCell ref="AA10:AA11"/>
    <mergeCell ref="AB10:AB11"/>
    <mergeCell ref="AC10:AC11"/>
    <mergeCell ref="AD10:AD11"/>
    <mergeCell ref="P3:AG3"/>
    <mergeCell ref="R10:R11"/>
    <mergeCell ref="S10:S11"/>
    <mergeCell ref="T10:T11"/>
    <mergeCell ref="U10:U11"/>
    <mergeCell ref="V10:V11"/>
    <mergeCell ref="AF12:AF13"/>
    <mergeCell ref="AG12:AG13"/>
    <mergeCell ref="AE10:AE11"/>
    <mergeCell ref="AF10:AF11"/>
    <mergeCell ref="AG10:AG11"/>
    <mergeCell ref="W12:W13"/>
    <mergeCell ref="X12:X13"/>
    <mergeCell ref="Y12:Y13"/>
    <mergeCell ref="Z12:Z13"/>
    <mergeCell ref="AA12:AA13"/>
    <mergeCell ref="R18:R19"/>
    <mergeCell ref="S18:S19"/>
    <mergeCell ref="T18:T19"/>
    <mergeCell ref="U18:U19"/>
    <mergeCell ref="AD12:AD13"/>
    <mergeCell ref="AE12:AE13"/>
    <mergeCell ref="AB12:AB13"/>
    <mergeCell ref="AC12:AC13"/>
    <mergeCell ref="AF18:AF19"/>
    <mergeCell ref="AG18:AG19"/>
    <mergeCell ref="Z18:Z19"/>
    <mergeCell ref="AA18:AA19"/>
    <mergeCell ref="AB18:AB19"/>
    <mergeCell ref="AC18:AC19"/>
    <mergeCell ref="R20:R21"/>
    <mergeCell ref="S20:S21"/>
    <mergeCell ref="T20:T21"/>
    <mergeCell ref="U20:U21"/>
    <mergeCell ref="AD18:AD19"/>
    <mergeCell ref="AE18:AE19"/>
    <mergeCell ref="V18:V19"/>
    <mergeCell ref="W18:W19"/>
    <mergeCell ref="X18:X19"/>
    <mergeCell ref="Y18:Y19"/>
    <mergeCell ref="AF20:AF21"/>
    <mergeCell ref="AG20:AG21"/>
    <mergeCell ref="Z20:Z21"/>
    <mergeCell ref="AA20:AA21"/>
    <mergeCell ref="AB20:AB21"/>
    <mergeCell ref="AC20:AC21"/>
    <mergeCell ref="R47:R48"/>
    <mergeCell ref="S47:S48"/>
    <mergeCell ref="T47:T48"/>
    <mergeCell ref="U47:U48"/>
    <mergeCell ref="AD20:AD21"/>
    <mergeCell ref="AE20:AE21"/>
    <mergeCell ref="V20:V21"/>
    <mergeCell ref="W20:W21"/>
    <mergeCell ref="X20:X21"/>
    <mergeCell ref="Y20:Y21"/>
    <mergeCell ref="AF47:AF48"/>
    <mergeCell ref="AG47:AG48"/>
    <mergeCell ref="Z47:Z48"/>
    <mergeCell ref="AA47:AA48"/>
    <mergeCell ref="AB47:AB48"/>
    <mergeCell ref="AC47:AC48"/>
    <mergeCell ref="AD47:AD48"/>
    <mergeCell ref="V47:V48"/>
    <mergeCell ref="W47:W48"/>
    <mergeCell ref="X47:X48"/>
    <mergeCell ref="Y47:Y48"/>
    <mergeCell ref="AE47:AE48"/>
    <mergeCell ref="AE49:AE50"/>
    <mergeCell ref="AF49:AF50"/>
    <mergeCell ref="AG49:AG50"/>
    <mergeCell ref="AD49:AD50"/>
    <mergeCell ref="S49:S50"/>
    <mergeCell ref="T49:T50"/>
    <mergeCell ref="U49:U50"/>
    <mergeCell ref="AB49:AB50"/>
    <mergeCell ref="AC49:AC50"/>
    <mergeCell ref="Z49:Z50"/>
    <mergeCell ref="V49:V50"/>
    <mergeCell ref="W49:W50"/>
    <mergeCell ref="X49:X50"/>
    <mergeCell ref="Y49:Y50"/>
    <mergeCell ref="P56:V56"/>
    <mergeCell ref="P57:V57"/>
    <mergeCell ref="P58:V58"/>
    <mergeCell ref="P59:V59"/>
    <mergeCell ref="P55:V55"/>
    <mergeCell ref="AA49:AA50"/>
    <mergeCell ref="R49:R50"/>
    <mergeCell ref="X62:Z62"/>
    <mergeCell ref="X63:Z63"/>
    <mergeCell ref="P60:V60"/>
    <mergeCell ref="P61:V61"/>
    <mergeCell ref="P62:V62"/>
    <mergeCell ref="P63:V63"/>
    <mergeCell ref="X64:Z64"/>
    <mergeCell ref="O18:O19"/>
    <mergeCell ref="P64:V64"/>
    <mergeCell ref="X55:Z55"/>
    <mergeCell ref="X56:Z56"/>
    <mergeCell ref="X57:Z57"/>
    <mergeCell ref="X58:Z58"/>
    <mergeCell ref="X59:Z59"/>
    <mergeCell ref="X60:Z60"/>
    <mergeCell ref="X61:Z61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rowBreaks count="2" manualBreakCount="2">
    <brk id="30" min="15" max="32" man="1"/>
    <brk id="50" min="15" max="3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A77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6" width="1.625" style="1" customWidth="1"/>
    <col min="7" max="37" width="1.75390625" style="1" customWidth="1"/>
    <col min="38" max="44" width="1.875" style="1" customWidth="1"/>
    <col min="45" max="52" width="1.75390625" style="1" customWidth="1"/>
    <col min="53" max="59" width="1.875" style="1" customWidth="1"/>
    <col min="60" max="16384" width="1.75390625" style="1" customWidth="1"/>
  </cols>
  <sheetData>
    <row r="1" spans="1:79" ht="12.7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</row>
    <row r="2" spans="1:79" ht="12.75" customHeight="1">
      <c r="A2" s="118" t="s">
        <v>66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</row>
    <row r="3" spans="1:79" ht="12.75" customHeight="1">
      <c r="A3" s="66" t="s">
        <v>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</row>
    <row r="4" spans="1:79" ht="12.75" customHeight="1">
      <c r="A4" s="213" t="s">
        <v>138</v>
      </c>
      <c r="B4" s="214"/>
      <c r="C4" s="214"/>
      <c r="D4" s="214"/>
      <c r="E4" s="214"/>
      <c r="F4" s="214"/>
      <c r="G4" s="214"/>
      <c r="H4" s="214"/>
      <c r="I4" s="214"/>
      <c r="J4" s="215"/>
      <c r="K4" s="213" t="s">
        <v>139</v>
      </c>
      <c r="L4" s="214"/>
      <c r="M4" s="214"/>
      <c r="N4" s="215"/>
      <c r="O4" s="225" t="s">
        <v>51</v>
      </c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7"/>
      <c r="BO4" s="213" t="s">
        <v>440</v>
      </c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5"/>
    </row>
    <row r="5" spans="1:79" ht="25.5" customHeight="1">
      <c r="A5" s="216"/>
      <c r="B5" s="217"/>
      <c r="C5" s="217"/>
      <c r="D5" s="217"/>
      <c r="E5" s="217"/>
      <c r="F5" s="217"/>
      <c r="G5" s="217"/>
      <c r="H5" s="217"/>
      <c r="I5" s="217"/>
      <c r="J5" s="218"/>
      <c r="K5" s="216"/>
      <c r="L5" s="217"/>
      <c r="M5" s="217"/>
      <c r="N5" s="218"/>
      <c r="O5" s="225" t="s">
        <v>52</v>
      </c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7"/>
      <c r="AB5" s="225" t="s">
        <v>53</v>
      </c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7"/>
      <c r="AO5" s="225" t="s">
        <v>54</v>
      </c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7"/>
      <c r="BB5" s="225" t="s">
        <v>55</v>
      </c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7"/>
      <c r="BO5" s="219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1"/>
    </row>
    <row r="6" spans="1:79" ht="25.5" customHeight="1">
      <c r="A6" s="219"/>
      <c r="B6" s="220"/>
      <c r="C6" s="220"/>
      <c r="D6" s="220"/>
      <c r="E6" s="220"/>
      <c r="F6" s="220"/>
      <c r="G6" s="220"/>
      <c r="H6" s="220"/>
      <c r="I6" s="220"/>
      <c r="J6" s="221"/>
      <c r="K6" s="219"/>
      <c r="L6" s="220"/>
      <c r="M6" s="220"/>
      <c r="N6" s="221"/>
      <c r="O6" s="77" t="s">
        <v>56</v>
      </c>
      <c r="P6" s="77"/>
      <c r="Q6" s="77"/>
      <c r="R6" s="77"/>
      <c r="S6" s="77" t="s">
        <v>57</v>
      </c>
      <c r="T6" s="77"/>
      <c r="U6" s="77"/>
      <c r="V6" s="77"/>
      <c r="W6" s="77" t="s">
        <v>58</v>
      </c>
      <c r="X6" s="77"/>
      <c r="Y6" s="77"/>
      <c r="Z6" s="77"/>
      <c r="AA6" s="77"/>
      <c r="AB6" s="77" t="s">
        <v>56</v>
      </c>
      <c r="AC6" s="77"/>
      <c r="AD6" s="77"/>
      <c r="AE6" s="77"/>
      <c r="AF6" s="77" t="s">
        <v>57</v>
      </c>
      <c r="AG6" s="77"/>
      <c r="AH6" s="77"/>
      <c r="AI6" s="77"/>
      <c r="AJ6" s="77" t="s">
        <v>59</v>
      </c>
      <c r="AK6" s="77"/>
      <c r="AL6" s="77"/>
      <c r="AM6" s="77"/>
      <c r="AN6" s="77"/>
      <c r="AO6" s="77" t="s">
        <v>56</v>
      </c>
      <c r="AP6" s="77"/>
      <c r="AQ6" s="77"/>
      <c r="AR6" s="77"/>
      <c r="AS6" s="77" t="s">
        <v>57</v>
      </c>
      <c r="AT6" s="77"/>
      <c r="AU6" s="77"/>
      <c r="AV6" s="77"/>
      <c r="AW6" s="77" t="s">
        <v>59</v>
      </c>
      <c r="AX6" s="77"/>
      <c r="AY6" s="77"/>
      <c r="AZ6" s="77"/>
      <c r="BA6" s="77"/>
      <c r="BB6" s="77" t="s">
        <v>56</v>
      </c>
      <c r="BC6" s="77"/>
      <c r="BD6" s="77"/>
      <c r="BE6" s="77"/>
      <c r="BF6" s="77" t="s">
        <v>57</v>
      </c>
      <c r="BG6" s="77"/>
      <c r="BH6" s="77"/>
      <c r="BI6" s="77"/>
      <c r="BJ6" s="77" t="s">
        <v>59</v>
      </c>
      <c r="BK6" s="77"/>
      <c r="BL6" s="77"/>
      <c r="BM6" s="77"/>
      <c r="BN6" s="77"/>
      <c r="BO6" s="77" t="s">
        <v>56</v>
      </c>
      <c r="BP6" s="77"/>
      <c r="BQ6" s="77"/>
      <c r="BR6" s="77"/>
      <c r="BS6" s="77" t="s">
        <v>57</v>
      </c>
      <c r="BT6" s="77"/>
      <c r="BU6" s="77"/>
      <c r="BV6" s="77"/>
      <c r="BW6" s="77" t="s">
        <v>59</v>
      </c>
      <c r="BX6" s="77"/>
      <c r="BY6" s="77"/>
      <c r="BZ6" s="77"/>
      <c r="CA6" s="77"/>
    </row>
    <row r="7" spans="1:79" ht="12.75" customHeight="1">
      <c r="A7" s="77" t="s">
        <v>137</v>
      </c>
      <c r="B7" s="77"/>
      <c r="C7" s="77"/>
      <c r="D7" s="77"/>
      <c r="E7" s="77"/>
      <c r="F7" s="77"/>
      <c r="G7" s="77"/>
      <c r="H7" s="77"/>
      <c r="I7" s="77"/>
      <c r="J7" s="77"/>
      <c r="K7" s="77" t="s">
        <v>123</v>
      </c>
      <c r="L7" s="77"/>
      <c r="M7" s="77"/>
      <c r="N7" s="77"/>
      <c r="O7" s="77" t="s">
        <v>124</v>
      </c>
      <c r="P7" s="77"/>
      <c r="Q7" s="77"/>
      <c r="R7" s="77"/>
      <c r="S7" s="77" t="s">
        <v>125</v>
      </c>
      <c r="T7" s="77"/>
      <c r="U7" s="77"/>
      <c r="V7" s="77"/>
      <c r="W7" s="77" t="s">
        <v>126</v>
      </c>
      <c r="X7" s="77"/>
      <c r="Y7" s="77"/>
      <c r="Z7" s="77"/>
      <c r="AA7" s="77"/>
      <c r="AB7" s="77" t="s">
        <v>127</v>
      </c>
      <c r="AC7" s="77"/>
      <c r="AD7" s="77"/>
      <c r="AE7" s="77"/>
      <c r="AF7" s="77" t="s">
        <v>171</v>
      </c>
      <c r="AG7" s="77"/>
      <c r="AH7" s="77"/>
      <c r="AI7" s="77"/>
      <c r="AJ7" s="77" t="s">
        <v>172</v>
      </c>
      <c r="AK7" s="77"/>
      <c r="AL7" s="77"/>
      <c r="AM7" s="77"/>
      <c r="AN7" s="77"/>
      <c r="AO7" s="77" t="s">
        <v>173</v>
      </c>
      <c r="AP7" s="77"/>
      <c r="AQ7" s="77"/>
      <c r="AR7" s="77"/>
      <c r="AS7" s="77" t="s">
        <v>149</v>
      </c>
      <c r="AT7" s="77"/>
      <c r="AU7" s="77"/>
      <c r="AV7" s="77"/>
      <c r="AW7" s="77" t="s">
        <v>150</v>
      </c>
      <c r="AX7" s="77"/>
      <c r="AY7" s="77"/>
      <c r="AZ7" s="77"/>
      <c r="BA7" s="77"/>
      <c r="BB7" s="77" t="s">
        <v>151</v>
      </c>
      <c r="BC7" s="77"/>
      <c r="BD7" s="77"/>
      <c r="BE7" s="77"/>
      <c r="BF7" s="77" t="s">
        <v>152</v>
      </c>
      <c r="BG7" s="77"/>
      <c r="BH7" s="77"/>
      <c r="BI7" s="77"/>
      <c r="BJ7" s="77" t="s">
        <v>153</v>
      </c>
      <c r="BK7" s="77"/>
      <c r="BL7" s="77"/>
      <c r="BM7" s="77"/>
      <c r="BN7" s="77"/>
      <c r="BO7" s="77" t="s">
        <v>154</v>
      </c>
      <c r="BP7" s="77"/>
      <c r="BQ7" s="77"/>
      <c r="BR7" s="77"/>
      <c r="BS7" s="77" t="s">
        <v>174</v>
      </c>
      <c r="BT7" s="77"/>
      <c r="BU7" s="77"/>
      <c r="BV7" s="77"/>
      <c r="BW7" s="77" t="s">
        <v>175</v>
      </c>
      <c r="BX7" s="77"/>
      <c r="BY7" s="77"/>
      <c r="BZ7" s="77"/>
      <c r="CA7" s="77"/>
    </row>
    <row r="8" spans="1:79" ht="12.75" customHeight="1">
      <c r="A8" s="229" t="s">
        <v>60</v>
      </c>
      <c r="B8" s="230"/>
      <c r="C8" s="230"/>
      <c r="D8" s="230"/>
      <c r="E8" s="230"/>
      <c r="F8" s="230"/>
      <c r="G8" s="230"/>
      <c r="H8" s="230"/>
      <c r="I8" s="230"/>
      <c r="J8" s="231"/>
      <c r="K8" s="77" t="s">
        <v>140</v>
      </c>
      <c r="L8" s="77"/>
      <c r="M8" s="77"/>
      <c r="N8" s="77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</row>
    <row r="9" spans="1:79" ht="12.75" customHeight="1">
      <c r="A9" s="232" t="s">
        <v>61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</row>
    <row r="10" spans="1:79" ht="12.75" customHeight="1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</row>
    <row r="11" spans="1:79" ht="12.75" customHeight="1">
      <c r="A11" s="118" t="s">
        <v>67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</row>
    <row r="12" spans="1:79" ht="12.75" customHeight="1">
      <c r="A12" s="66" t="s">
        <v>50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</row>
    <row r="13" spans="1:79" ht="12.75" customHeight="1">
      <c r="A13" s="213" t="s">
        <v>138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5"/>
      <c r="Z13" s="213" t="s">
        <v>139</v>
      </c>
      <c r="AA13" s="214"/>
      <c r="AB13" s="214"/>
      <c r="AC13" s="215"/>
      <c r="AD13" s="213" t="s">
        <v>62</v>
      </c>
      <c r="AE13" s="214"/>
      <c r="AF13" s="214"/>
      <c r="AG13" s="214"/>
      <c r="AH13" s="214"/>
      <c r="AI13" s="214"/>
      <c r="AJ13" s="214"/>
      <c r="AK13" s="214"/>
      <c r="AL13" s="214"/>
      <c r="AM13" s="215"/>
      <c r="AN13" s="225" t="s">
        <v>441</v>
      </c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7"/>
    </row>
    <row r="14" spans="1:79" ht="12.75" customHeight="1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8"/>
      <c r="Z14" s="216"/>
      <c r="AA14" s="217"/>
      <c r="AB14" s="217"/>
      <c r="AC14" s="218"/>
      <c r="AD14" s="216"/>
      <c r="AE14" s="217"/>
      <c r="AF14" s="217"/>
      <c r="AG14" s="217"/>
      <c r="AH14" s="217"/>
      <c r="AI14" s="217"/>
      <c r="AJ14" s="217"/>
      <c r="AK14" s="217"/>
      <c r="AL14" s="217"/>
      <c r="AM14" s="218"/>
      <c r="AN14" s="77" t="s">
        <v>234</v>
      </c>
      <c r="AO14" s="77"/>
      <c r="AP14" s="77"/>
      <c r="AQ14" s="77"/>
      <c r="AR14" s="77"/>
      <c r="AS14" s="77"/>
      <c r="AT14" s="77"/>
      <c r="AU14" s="77"/>
      <c r="AV14" s="77"/>
      <c r="AW14" s="77"/>
      <c r="AX14" s="77" t="s">
        <v>235</v>
      </c>
      <c r="AY14" s="77"/>
      <c r="AZ14" s="77"/>
      <c r="BA14" s="77"/>
      <c r="BB14" s="77"/>
      <c r="BC14" s="77"/>
      <c r="BD14" s="77"/>
      <c r="BE14" s="77"/>
      <c r="BF14" s="77"/>
      <c r="BG14" s="77"/>
      <c r="BH14" s="77" t="s">
        <v>236</v>
      </c>
      <c r="BI14" s="77"/>
      <c r="BJ14" s="77"/>
      <c r="BK14" s="77"/>
      <c r="BL14" s="77"/>
      <c r="BM14" s="77"/>
      <c r="BN14" s="77"/>
      <c r="BO14" s="77"/>
      <c r="BP14" s="77"/>
      <c r="BQ14" s="77"/>
      <c r="BR14" s="77" t="s">
        <v>237</v>
      </c>
      <c r="BS14" s="77"/>
      <c r="BT14" s="77"/>
      <c r="BU14" s="77"/>
      <c r="BV14" s="77"/>
      <c r="BW14" s="77"/>
      <c r="BX14" s="77"/>
      <c r="BY14" s="77"/>
      <c r="BZ14" s="77"/>
      <c r="CA14" s="77"/>
    </row>
    <row r="15" spans="1:79" ht="25.5" customHeight="1">
      <c r="A15" s="21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1"/>
      <c r="Z15" s="219"/>
      <c r="AA15" s="220"/>
      <c r="AB15" s="220"/>
      <c r="AC15" s="221"/>
      <c r="AD15" s="219"/>
      <c r="AE15" s="220"/>
      <c r="AF15" s="220"/>
      <c r="AG15" s="220"/>
      <c r="AH15" s="220"/>
      <c r="AI15" s="220"/>
      <c r="AJ15" s="220"/>
      <c r="AK15" s="220"/>
      <c r="AL15" s="220"/>
      <c r="AM15" s="221"/>
      <c r="AN15" s="77" t="s">
        <v>442</v>
      </c>
      <c r="AO15" s="77"/>
      <c r="AP15" s="77"/>
      <c r="AQ15" s="77"/>
      <c r="AR15" s="77"/>
      <c r="AS15" s="77"/>
      <c r="AT15" s="77"/>
      <c r="AU15" s="77"/>
      <c r="AV15" s="77"/>
      <c r="AW15" s="77"/>
      <c r="AX15" s="77" t="s">
        <v>443</v>
      </c>
      <c r="AY15" s="77"/>
      <c r="AZ15" s="77"/>
      <c r="BA15" s="77"/>
      <c r="BB15" s="77"/>
      <c r="BC15" s="77"/>
      <c r="BD15" s="77"/>
      <c r="BE15" s="77"/>
      <c r="BF15" s="77"/>
      <c r="BG15" s="77"/>
      <c r="BH15" s="77" t="s">
        <v>397</v>
      </c>
      <c r="BI15" s="77"/>
      <c r="BJ15" s="77"/>
      <c r="BK15" s="77"/>
      <c r="BL15" s="77"/>
      <c r="BM15" s="77"/>
      <c r="BN15" s="77"/>
      <c r="BO15" s="77"/>
      <c r="BP15" s="77"/>
      <c r="BQ15" s="77"/>
      <c r="BR15" s="77" t="s">
        <v>398</v>
      </c>
      <c r="BS15" s="77"/>
      <c r="BT15" s="77"/>
      <c r="BU15" s="77"/>
      <c r="BV15" s="77"/>
      <c r="BW15" s="77"/>
      <c r="BX15" s="77"/>
      <c r="BY15" s="77"/>
      <c r="BZ15" s="77"/>
      <c r="CA15" s="77"/>
    </row>
    <row r="16" spans="1:79" ht="12.75" customHeight="1">
      <c r="A16" s="146" t="s">
        <v>137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 t="s">
        <v>123</v>
      </c>
      <c r="AA16" s="146"/>
      <c r="AB16" s="146"/>
      <c r="AC16" s="146"/>
      <c r="AD16" s="146" t="s">
        <v>124</v>
      </c>
      <c r="AE16" s="146"/>
      <c r="AF16" s="146"/>
      <c r="AG16" s="146"/>
      <c r="AH16" s="146"/>
      <c r="AI16" s="146"/>
      <c r="AJ16" s="146"/>
      <c r="AK16" s="146"/>
      <c r="AL16" s="146"/>
      <c r="AM16" s="146"/>
      <c r="AN16" s="146" t="s">
        <v>125</v>
      </c>
      <c r="AO16" s="146"/>
      <c r="AP16" s="146"/>
      <c r="AQ16" s="146"/>
      <c r="AR16" s="146"/>
      <c r="AS16" s="146"/>
      <c r="AT16" s="146"/>
      <c r="AU16" s="146"/>
      <c r="AV16" s="146"/>
      <c r="AW16" s="146"/>
      <c r="AX16" s="146" t="s">
        <v>126</v>
      </c>
      <c r="AY16" s="146"/>
      <c r="AZ16" s="146"/>
      <c r="BA16" s="146"/>
      <c r="BB16" s="146"/>
      <c r="BC16" s="146"/>
      <c r="BD16" s="146"/>
      <c r="BE16" s="146"/>
      <c r="BF16" s="146"/>
      <c r="BG16" s="146"/>
      <c r="BH16" s="146" t="s">
        <v>127</v>
      </c>
      <c r="BI16" s="146"/>
      <c r="BJ16" s="146"/>
      <c r="BK16" s="146"/>
      <c r="BL16" s="146"/>
      <c r="BM16" s="146"/>
      <c r="BN16" s="146"/>
      <c r="BO16" s="146"/>
      <c r="BP16" s="146"/>
      <c r="BQ16" s="146"/>
      <c r="BR16" s="146" t="s">
        <v>171</v>
      </c>
      <c r="BS16" s="146"/>
      <c r="BT16" s="146"/>
      <c r="BU16" s="146"/>
      <c r="BV16" s="146"/>
      <c r="BW16" s="146"/>
      <c r="BX16" s="146"/>
      <c r="BY16" s="146"/>
      <c r="BZ16" s="146"/>
      <c r="CA16" s="146"/>
    </row>
    <row r="17" spans="1:79" ht="12.75" customHeight="1">
      <c r="A17" s="236" t="s">
        <v>63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7"/>
      <c r="AA17" s="237"/>
      <c r="AB17" s="237"/>
      <c r="AC17" s="237"/>
      <c r="AD17" s="149">
        <f>SUM(AN17:CA18)</f>
        <v>0</v>
      </c>
      <c r="AE17" s="150"/>
      <c r="AF17" s="150"/>
      <c r="AG17" s="150"/>
      <c r="AH17" s="150"/>
      <c r="AI17" s="150"/>
      <c r="AJ17" s="150"/>
      <c r="AK17" s="150"/>
      <c r="AL17" s="150"/>
      <c r="AM17" s="151"/>
      <c r="AN17" s="149"/>
      <c r="AO17" s="150"/>
      <c r="AP17" s="150"/>
      <c r="AQ17" s="150"/>
      <c r="AR17" s="150"/>
      <c r="AS17" s="150"/>
      <c r="AT17" s="150"/>
      <c r="AU17" s="150"/>
      <c r="AV17" s="150"/>
      <c r="AW17" s="151"/>
      <c r="AX17" s="149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1"/>
      <c r="BR17" s="149"/>
      <c r="BS17" s="150"/>
      <c r="BT17" s="150"/>
      <c r="BU17" s="150"/>
      <c r="BV17" s="150"/>
      <c r="BW17" s="150"/>
      <c r="BX17" s="150"/>
      <c r="BY17" s="150"/>
      <c r="BZ17" s="150"/>
      <c r="CA17" s="151"/>
    </row>
    <row r="18" spans="1:79" ht="12.75" customHeight="1">
      <c r="A18" s="234" t="s">
        <v>64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5" t="s">
        <v>140</v>
      </c>
      <c r="AA18" s="235"/>
      <c r="AB18" s="235"/>
      <c r="AC18" s="235"/>
      <c r="AD18" s="152"/>
      <c r="AE18" s="153"/>
      <c r="AF18" s="153"/>
      <c r="AG18" s="153"/>
      <c r="AH18" s="153"/>
      <c r="AI18" s="153"/>
      <c r="AJ18" s="153"/>
      <c r="AK18" s="153"/>
      <c r="AL18" s="153"/>
      <c r="AM18" s="154"/>
      <c r="AN18" s="152"/>
      <c r="AO18" s="153"/>
      <c r="AP18" s="153"/>
      <c r="AQ18" s="153"/>
      <c r="AR18" s="153"/>
      <c r="AS18" s="153"/>
      <c r="AT18" s="153"/>
      <c r="AU18" s="153"/>
      <c r="AV18" s="153"/>
      <c r="AW18" s="154"/>
      <c r="AX18" s="152"/>
      <c r="AY18" s="153"/>
      <c r="AZ18" s="153"/>
      <c r="BA18" s="153"/>
      <c r="BB18" s="153"/>
      <c r="BC18" s="153"/>
      <c r="BD18" s="153"/>
      <c r="BE18" s="153"/>
      <c r="BF18" s="153"/>
      <c r="BG18" s="154"/>
      <c r="BH18" s="152"/>
      <c r="BI18" s="153"/>
      <c r="BJ18" s="153"/>
      <c r="BK18" s="153"/>
      <c r="BL18" s="153"/>
      <c r="BM18" s="153"/>
      <c r="BN18" s="153"/>
      <c r="BO18" s="153"/>
      <c r="BP18" s="153"/>
      <c r="BQ18" s="154"/>
      <c r="BR18" s="152"/>
      <c r="BS18" s="153"/>
      <c r="BT18" s="153"/>
      <c r="BU18" s="153"/>
      <c r="BV18" s="153"/>
      <c r="BW18" s="153"/>
      <c r="BX18" s="153"/>
      <c r="BY18" s="153"/>
      <c r="BZ18" s="153"/>
      <c r="CA18" s="154"/>
    </row>
    <row r="19" spans="1:79" ht="12.75" customHeight="1">
      <c r="A19" s="238" t="s">
        <v>392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146" t="s">
        <v>141</v>
      </c>
      <c r="AA19" s="146"/>
      <c r="AB19" s="146"/>
      <c r="AC19" s="146"/>
      <c r="AD19" s="147">
        <f>SUM(BH19:CA19)</f>
        <v>0</v>
      </c>
      <c r="AE19" s="147"/>
      <c r="AF19" s="147"/>
      <c r="AG19" s="147"/>
      <c r="AH19" s="147"/>
      <c r="AI19" s="147"/>
      <c r="AJ19" s="147"/>
      <c r="AK19" s="147"/>
      <c r="AL19" s="147"/>
      <c r="AM19" s="147"/>
      <c r="AN19" s="147" t="s">
        <v>65</v>
      </c>
      <c r="AO19" s="147"/>
      <c r="AP19" s="147"/>
      <c r="AQ19" s="147"/>
      <c r="AR19" s="147"/>
      <c r="AS19" s="147"/>
      <c r="AT19" s="147"/>
      <c r="AU19" s="147"/>
      <c r="AV19" s="147"/>
      <c r="AW19" s="147"/>
      <c r="AX19" s="147" t="s">
        <v>65</v>
      </c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</row>
    <row r="20" spans="1:79" ht="12.75" customHeight="1">
      <c r="A20" s="238" t="s">
        <v>59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146" t="s">
        <v>142</v>
      </c>
      <c r="AA20" s="146"/>
      <c r="AB20" s="146"/>
      <c r="AC20" s="146"/>
      <c r="AD20" s="147">
        <f>SUM(BH20:CA20)</f>
        <v>0</v>
      </c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 t="s">
        <v>65</v>
      </c>
      <c r="BI20" s="147"/>
      <c r="BJ20" s="147"/>
      <c r="BK20" s="147"/>
      <c r="BL20" s="147"/>
      <c r="BM20" s="147"/>
      <c r="BN20" s="147"/>
      <c r="BO20" s="147"/>
      <c r="BP20" s="147"/>
      <c r="BQ20" s="147"/>
      <c r="BR20" s="147" t="s">
        <v>65</v>
      </c>
      <c r="BS20" s="147"/>
      <c r="BT20" s="147"/>
      <c r="BU20" s="147"/>
      <c r="BV20" s="147"/>
      <c r="BW20" s="147"/>
      <c r="BX20" s="147"/>
      <c r="BY20" s="147"/>
      <c r="BZ20" s="147"/>
      <c r="CA20" s="147"/>
    </row>
    <row r="21" spans="1:79" ht="12.7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</row>
    <row r="22" spans="1:63" ht="63.75" customHeight="1">
      <c r="A22" s="209" t="s">
        <v>168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6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6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</row>
    <row r="23" spans="1:63" ht="12.7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217" t="s">
        <v>131</v>
      </c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2"/>
      <c r="AL23" s="78" t="s">
        <v>129</v>
      </c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2"/>
      <c r="BB23" s="148" t="s">
        <v>130</v>
      </c>
      <c r="BC23" s="148"/>
      <c r="BD23" s="148"/>
      <c r="BE23" s="148"/>
      <c r="BF23" s="148"/>
      <c r="BG23" s="148"/>
      <c r="BH23" s="148"/>
      <c r="BI23" s="148"/>
      <c r="BJ23" s="148"/>
      <c r="BK23" s="148"/>
    </row>
    <row r="24" spans="1:63" ht="6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2"/>
      <c r="BB24" s="78"/>
      <c r="BC24" s="78"/>
      <c r="BD24" s="78"/>
      <c r="BE24" s="78"/>
      <c r="BF24" s="78"/>
      <c r="BG24" s="78"/>
      <c r="BH24" s="78"/>
      <c r="BI24" s="78"/>
      <c r="BJ24" s="78"/>
      <c r="BK24" s="78"/>
    </row>
    <row r="25" spans="1:63" ht="12.7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"/>
      <c r="AL25" s="5" t="s">
        <v>119</v>
      </c>
      <c r="AM25" s="222"/>
      <c r="AN25" s="222"/>
      <c r="AO25" s="2" t="s">
        <v>119</v>
      </c>
      <c r="AP25" s="222"/>
      <c r="AQ25" s="222"/>
      <c r="AR25" s="222"/>
      <c r="AS25" s="222"/>
      <c r="AT25" s="222"/>
      <c r="AU25" s="222"/>
      <c r="AV25" s="223" t="s">
        <v>132</v>
      </c>
      <c r="AW25" s="223"/>
      <c r="AX25" s="91"/>
      <c r="AY25" s="91"/>
      <c r="AZ25" s="55" t="s">
        <v>133</v>
      </c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</row>
    <row r="26" spans="1:63" ht="12.75" customHeight="1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14" t="s">
        <v>134</v>
      </c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11"/>
      <c r="AL26" s="78" t="s">
        <v>135</v>
      </c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</row>
    <row r="37" ht="12.75" customHeight="1">
      <c r="A37" s="4"/>
    </row>
    <row r="38" ht="12.75" customHeight="1">
      <c r="A38" s="4"/>
    </row>
    <row r="39" spans="1:58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3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58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58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58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58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1:58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2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58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1:58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37:58" ht="12.75" customHeight="1"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49:58" ht="12.75" customHeight="1">
      <c r="AW77" s="2"/>
      <c r="AX77" s="2"/>
      <c r="AY77" s="2"/>
      <c r="AZ77" s="2"/>
      <c r="BA77" s="2"/>
      <c r="BB77" s="2"/>
      <c r="BC77" s="2"/>
      <c r="BD77" s="2"/>
      <c r="BE77" s="2"/>
      <c r="BF77" s="2"/>
    </row>
  </sheetData>
  <sheetProtection/>
  <mergeCells count="131">
    <mergeCell ref="BR19:CA19"/>
    <mergeCell ref="A20:Y20"/>
    <mergeCell ref="Z20:AC20"/>
    <mergeCell ref="AD20:AM20"/>
    <mergeCell ref="AN20:AW20"/>
    <mergeCell ref="AX20:BG20"/>
    <mergeCell ref="BH20:BQ20"/>
    <mergeCell ref="BR20:CA20"/>
    <mergeCell ref="A19:Y19"/>
    <mergeCell ref="Z19:AC19"/>
    <mergeCell ref="AD19:AM19"/>
    <mergeCell ref="AN19:AW19"/>
    <mergeCell ref="AX19:BG19"/>
    <mergeCell ref="BH19:BQ19"/>
    <mergeCell ref="AX17:BG18"/>
    <mergeCell ref="BH17:BQ18"/>
    <mergeCell ref="BR17:CA18"/>
    <mergeCell ref="A18:Y18"/>
    <mergeCell ref="Z18:AC18"/>
    <mergeCell ref="A17:Y17"/>
    <mergeCell ref="Z17:AC17"/>
    <mergeCell ref="AD17:AM18"/>
    <mergeCell ref="AN17:AW18"/>
    <mergeCell ref="BR15:CA15"/>
    <mergeCell ref="A16:Y16"/>
    <mergeCell ref="Z16:AC16"/>
    <mergeCell ref="AD16:AM16"/>
    <mergeCell ref="AN16:AW16"/>
    <mergeCell ref="AX16:BG16"/>
    <mergeCell ref="BH16:BQ16"/>
    <mergeCell ref="BR16:CA16"/>
    <mergeCell ref="A13:Y15"/>
    <mergeCell ref="Z13:AC15"/>
    <mergeCell ref="A12:CA12"/>
    <mergeCell ref="AD13:AM15"/>
    <mergeCell ref="AN13:CA13"/>
    <mergeCell ref="AN14:AW14"/>
    <mergeCell ref="AX14:BG14"/>
    <mergeCell ref="BH14:BQ14"/>
    <mergeCell ref="BR14:CA14"/>
    <mergeCell ref="AN15:AW15"/>
    <mergeCell ref="AX15:BG15"/>
    <mergeCell ref="BH15:BQ15"/>
    <mergeCell ref="A9:CA9"/>
    <mergeCell ref="A10:CA10"/>
    <mergeCell ref="A11:CA11"/>
    <mergeCell ref="BF8:BI8"/>
    <mergeCell ref="BJ8:BN8"/>
    <mergeCell ref="BO8:BR8"/>
    <mergeCell ref="BS8:BV8"/>
    <mergeCell ref="AO8:AR8"/>
    <mergeCell ref="AS8:AV8"/>
    <mergeCell ref="AW8:BA8"/>
    <mergeCell ref="BW7:CA7"/>
    <mergeCell ref="BB7:BE7"/>
    <mergeCell ref="BF7:BI7"/>
    <mergeCell ref="BJ7:BN7"/>
    <mergeCell ref="BO7:BR7"/>
    <mergeCell ref="BW8:CA8"/>
    <mergeCell ref="A8:J8"/>
    <mergeCell ref="K8:N8"/>
    <mergeCell ref="O8:R8"/>
    <mergeCell ref="S8:V8"/>
    <mergeCell ref="BB8:BE8"/>
    <mergeCell ref="BS7:BV7"/>
    <mergeCell ref="AJ7:AN7"/>
    <mergeCell ref="AO7:AR7"/>
    <mergeCell ref="AS7:AV7"/>
    <mergeCell ref="AW7:BA7"/>
    <mergeCell ref="W8:AA8"/>
    <mergeCell ref="AB8:AE8"/>
    <mergeCell ref="AF8:AI8"/>
    <mergeCell ref="AJ8:AN8"/>
    <mergeCell ref="BO6:BR6"/>
    <mergeCell ref="BS6:BV6"/>
    <mergeCell ref="BW6:CA6"/>
    <mergeCell ref="A7:J7"/>
    <mergeCell ref="K7:N7"/>
    <mergeCell ref="O7:R7"/>
    <mergeCell ref="S7:V7"/>
    <mergeCell ref="W7:AA7"/>
    <mergeCell ref="AB7:AE7"/>
    <mergeCell ref="AF7:AI7"/>
    <mergeCell ref="AO6:AR6"/>
    <mergeCell ref="AS6:AV6"/>
    <mergeCell ref="AW6:BA6"/>
    <mergeCell ref="BB6:BE6"/>
    <mergeCell ref="BF6:BI6"/>
    <mergeCell ref="BJ6:BN6"/>
    <mergeCell ref="O6:R6"/>
    <mergeCell ref="S6:V6"/>
    <mergeCell ref="W6:AA6"/>
    <mergeCell ref="AB6:AE6"/>
    <mergeCell ref="AF6:AI6"/>
    <mergeCell ref="AJ6:AN6"/>
    <mergeCell ref="A26:U26"/>
    <mergeCell ref="V26:AJ26"/>
    <mergeCell ref="AL26:BA26"/>
    <mergeCell ref="BB26:BK26"/>
    <mergeCell ref="O4:BN4"/>
    <mergeCell ref="BO4:CA5"/>
    <mergeCell ref="O5:AA5"/>
    <mergeCell ref="AB5:AN5"/>
    <mergeCell ref="AO5:BA5"/>
    <mergeCell ref="BB5:BN5"/>
    <mergeCell ref="BB25:BK25"/>
    <mergeCell ref="A25:U25"/>
    <mergeCell ref="V25:AJ25"/>
    <mergeCell ref="AM25:AN25"/>
    <mergeCell ref="AP25:AU25"/>
    <mergeCell ref="AV25:AW25"/>
    <mergeCell ref="AX25:AY25"/>
    <mergeCell ref="AZ25:BA25"/>
    <mergeCell ref="A23:U23"/>
    <mergeCell ref="V23:AJ23"/>
    <mergeCell ref="AL23:AZ23"/>
    <mergeCell ref="BB23:BK23"/>
    <mergeCell ref="A24:U24"/>
    <mergeCell ref="V24:AJ24"/>
    <mergeCell ref="AL24:AZ24"/>
    <mergeCell ref="BB24:BK24"/>
    <mergeCell ref="A21:CA21"/>
    <mergeCell ref="A1:CA1"/>
    <mergeCell ref="A22:U22"/>
    <mergeCell ref="V22:AJ22"/>
    <mergeCell ref="AL22:AZ22"/>
    <mergeCell ref="BB22:BK22"/>
    <mergeCell ref="A2:CA2"/>
    <mergeCell ref="A3:CA3"/>
    <mergeCell ref="A4:J6"/>
    <mergeCell ref="K4:N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вечерних (сменных) общеобразовательных учреждениях</dc:title>
  <dc:subject/>
  <dc:creator/>
  <cp:keywords/>
  <dc:description>Подготовлено на базе материалов БСС «Система Главбух»</dc:description>
  <cp:lastModifiedBy>tumarkina</cp:lastModifiedBy>
  <cp:lastPrinted>2012-10-31T06:59:13Z</cp:lastPrinted>
  <dcterms:created xsi:type="dcterms:W3CDTF">2003-11-01T15:29:02Z</dcterms:created>
  <dcterms:modified xsi:type="dcterms:W3CDTF">2013-01-31T09:02:40Z</dcterms:modified>
  <cp:category/>
  <cp:version/>
  <cp:contentType/>
  <cp:contentStatus/>
</cp:coreProperties>
</file>