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879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/>
  <calcPr fullCalcOnLoad="1"/>
</workbook>
</file>

<file path=xl/comments1.xml><?xml version="1.0" encoding="utf-8"?>
<comments xmlns="http://schemas.openxmlformats.org/spreadsheetml/2006/main">
  <authors>
    <author>Bobrinskaya</author>
  </authors>
  <commentList>
    <comment ref="AU20" authorId="0">
      <text>
        <r>
          <rPr>
            <b/>
            <sz val="8"/>
            <rFont val="Tahoma"/>
            <family val="0"/>
          </rPr>
          <t>Bobrinskaya:</t>
        </r>
        <r>
          <rPr>
            <sz val="8"/>
            <rFont val="Tahoma"/>
            <family val="0"/>
          </rPr>
          <t xml:space="preserve">
Текст документа соответствует  оригиналу.
- Примечание  изготовителя базы данных.</t>
        </r>
      </text>
    </comment>
  </commentList>
</comments>
</file>

<file path=xl/sharedStrings.xml><?xml version="1.0" encoding="utf-8"?>
<sst xmlns="http://schemas.openxmlformats.org/spreadsheetml/2006/main" count="322" uniqueCount="173">
  <si>
    <t>КОНФИДЕНЦИАЛЬНОСТЬ ГАРАНТИРУЕТСЯ ПОЛУЧАТЕЛЕМ ИНФОРМАЦИИ</t>
  </si>
  <si>
    <t>за январь -</t>
  </si>
  <si>
    <t>20</t>
  </si>
  <si>
    <t>г.</t>
  </si>
  <si>
    <t>(нарастающим итогом)</t>
  </si>
  <si>
    <t>Форма N 22-ЖКХ (реформа)</t>
  </si>
  <si>
    <t>Полугодовая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</si>
  <si>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</si>
  <si>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</si>
  <si>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</si>
  <si>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</si>
  <si>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2</t>
  </si>
  <si>
    <t>3</t>
  </si>
  <si>
    <t>4</t>
  </si>
  <si>
    <t>8</t>
  </si>
  <si>
    <t>0609248</t>
  </si>
  <si>
    <t>Показатели</t>
  </si>
  <si>
    <t>N строки</t>
  </si>
  <si>
    <t>Единица измерения</t>
  </si>
  <si>
    <t>1</t>
  </si>
  <si>
    <t>01</t>
  </si>
  <si>
    <t>02</t>
  </si>
  <si>
    <t>Число многоквартирных домов - всего</t>
  </si>
  <si>
    <t>03</t>
  </si>
  <si>
    <t>Их общая площадь</t>
  </si>
  <si>
    <t>04</t>
  </si>
  <si>
    <t>05</t>
  </si>
  <si>
    <t>06</t>
  </si>
  <si>
    <t>07</t>
  </si>
  <si>
    <t>08</t>
  </si>
  <si>
    <t>09</t>
  </si>
  <si>
    <t>в том числе: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</si>
  <si>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</si>
  <si>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</si>
  <si>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управляющей организацией</t>
  </si>
  <si>
    <t>Количество товариществ собственников жилья (ТСЖ)</t>
  </si>
  <si>
    <t>Общая площадь жилищного фонда ТСЖ - всего</t>
  </si>
  <si>
    <t>находящегося в управлении ТСЖ</t>
  </si>
  <si>
    <t>переданного в управление иным управляющим организациям</t>
  </si>
  <si>
    <t>Количество жилищно-строительных, жилищных или иных специализированных потребительских кооперативов, созданных в целях удовлетворения граждан в жилье (кооперативы)</t>
  </si>
  <si>
    <t>находящегося в управлении кооперативов</t>
  </si>
  <si>
    <t>в том числе по видам деятельности: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</si>
  <si>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</si>
  <si>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</si>
  <si>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</si>
  <si>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</si>
  <si>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</si>
  <si>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</si>
  <si>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</si>
  <si>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</si>
  <si>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</si>
  <si>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</si>
  <si>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</si>
  <si>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</si>
  <si>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(Ф.И.О.)</t>
  </si>
  <si>
    <t>(подпись)</t>
  </si>
  <si>
    <t>(должность)</t>
  </si>
  <si>
    <t>"</t>
  </si>
  <si>
    <t>год</t>
  </si>
  <si>
    <t>(номер контактного телефона)</t>
  </si>
  <si>
    <t>(дата составления документа)</t>
  </si>
  <si>
    <t>СВЕДЕНИЯ О СТРУКТУРНЫХ ПРЕОБРАЗОВАНИЯХ И ОРГАНИЗАЦИОННЫХ МЕРОПРИЯТИЯХ В СФЕРЕ ЖИЛИЩНО-КОММУНАЛЬНОГО ХОЗЯЙСТВА</t>
  </si>
  <si>
    <t>органы управления ЖКХ субъектов Российской Федерации (министерства, комитеты, департаменты, управления):</t>
  </si>
  <si>
    <t>ед</t>
  </si>
  <si>
    <t>тыс кв м</t>
  </si>
  <si>
    <t>муниципальной формы собственности</t>
  </si>
  <si>
    <t>из них в форме муниципальных учреждений</t>
  </si>
  <si>
    <t>государственной формы собственности</t>
  </si>
  <si>
    <t>из них в форме государственных учреждений</t>
  </si>
  <si>
    <t>из них:</t>
  </si>
  <si>
    <t>хозяйственными обществами с долей не более 25%, находящейся в муниципальной или государственной собственности</t>
  </si>
  <si>
    <t>Доля многоквартирных домов, в которых собственники помещений выбрали и реализуют способ управления многоквартирными домами</t>
  </si>
  <si>
    <t>%</t>
  </si>
  <si>
    <t>Число многоквартирных домов, управление которыми осуществляется управляющими организациями, выбранными по результатам открытого конкурса</t>
  </si>
  <si>
    <t>муниципальной и государственной формы собственности</t>
  </si>
  <si>
    <t>водоснабжение, водоотведение и очистка сточных вод</t>
  </si>
  <si>
    <t>газоснабжение</t>
  </si>
  <si>
    <t>утилизация (захоронение) твердых бытовых отходов</t>
  </si>
  <si>
    <t>млн руб</t>
  </si>
  <si>
    <t>Объем отпуска холодной воды</t>
  </si>
  <si>
    <t>Объем отпуска горячей воды</t>
  </si>
  <si>
    <t>Объем отпуска газа</t>
  </si>
  <si>
    <t>Объем отпуска электрической энергии</t>
  </si>
  <si>
    <t>Объем отпуска тепловой энергии</t>
  </si>
  <si>
    <t>104</t>
  </si>
  <si>
    <t>Гкал</t>
  </si>
  <si>
    <t>Фактически за год</t>
  </si>
  <si>
    <r>
      <t>Справка</t>
    </r>
    <r>
      <rPr>
        <sz val="10"/>
        <rFont val="Times New Roman"/>
        <family val="1"/>
      </rPr>
      <t xml:space="preserve"> (заполняется только в отчетном году)</t>
    </r>
  </si>
  <si>
    <t>Коды по ОКЕИ: тысяча кубических метров - 114, тысяча Квт/час - 215, гигакал - 233, процент - 744</t>
  </si>
  <si>
    <t>Общая площадь жилищного фонда кооперативов - всего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</si>
  <si>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</si>
  <si>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</si>
  <si>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</si>
  <si>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</si>
  <si>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</si>
  <si>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</si>
  <si>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</si>
  <si>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</si>
  <si>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</si>
  <si>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</si>
  <si>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</si>
  <si>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- Минрегиону России</t>
  </si>
  <si>
    <t>20 числа 
после отчетного периода</t>
  </si>
  <si>
    <t>управление многоквартирными домами - всего</t>
  </si>
  <si>
    <t>услуги и работы по содержанию и ремонту общего имущества в многоквартирных домах - всего</t>
  </si>
  <si>
    <t>частной формы собственности, по договору аренды или концессии с долей участия в уставном капитале субъектов Российской Федерации и (или) муниципальных образований не более 25%</t>
  </si>
  <si>
    <t>хозяйственным обществам с долей не более 25%, находящейся в государственной (муниципальной) собственности</t>
  </si>
  <si>
    <t>Количество организаций, проходящих процедуру банкротства</t>
  </si>
  <si>
    <t>100</t>
  </si>
  <si>
    <t>Объем отпуска холодной воды, счет за который выставлен
по показаниям приборов учета</t>
  </si>
  <si>
    <t>Доля объема отпуска холодной воды, счет за который выставлен
по показаниям приборов учета</t>
  </si>
  <si>
    <t>Объем отпуска горячей воды, счет за который выставлен
по показаниям приборов учета</t>
  </si>
  <si>
    <t>Доля объема отпуска горячей воды, счет за который выставлен
по показаниям приборов учета</t>
  </si>
  <si>
    <t>Объем отпуска газа, счет за который выставлен по показаниям
приборов учета</t>
  </si>
  <si>
    <t>Доля объема отпуска газа, счет за который выставлен по показаниям
приборов учета</t>
  </si>
  <si>
    <t>Объем отпуска электрической энергии, счет за который выставлен
по показаниям приборов учета</t>
  </si>
  <si>
    <t>Доля объема отпуска электрической энергии, счет за который выставлен
по показаниям приборов учета</t>
  </si>
  <si>
    <t>Объем отпуска тепловой энергии, счет за который выставлен
по показаниям приборов учета</t>
  </si>
  <si>
    <t>Доля объема отпуска тепловой энергии, счет за который выставлен
по показаниям приборов учета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</si>
  <si>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</si>
  <si>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тыс куб м</t>
  </si>
  <si>
    <t>тыс кВт/час</t>
  </si>
  <si>
    <t>Приказ Росстата:
Об утверждении формы
от 23.11.2010 N 413
О внесении изменений (при наличии)</t>
  </si>
  <si>
    <t>35 числа после
отчетного периода</t>
  </si>
  <si>
    <t>- органам управления ЖКХ субъектов Российской Федерации (министерствам,   комитетам, департаментам, управлениям)</t>
  </si>
  <si>
    <t>Общая площадь многоквартирных домов</t>
  </si>
  <si>
    <t>Из общего числа многоквартирных домов находятся:</t>
  </si>
  <si>
    <t>в государственной или муниципальной собственности</t>
  </si>
  <si>
    <t>в частной собственности граждан и юридических лиц</t>
  </si>
  <si>
    <t>Общая площадь многоквартирных домов, находящихся:</t>
  </si>
  <si>
    <t>Число многоквартирных домов, в которых  собственники помещений  выбрали  и реализуют способ управления многоквартирными домами</t>
  </si>
  <si>
    <t>непосредственное управление собственниками помещений</t>
  </si>
  <si>
    <t>в многоквартирном доме</t>
  </si>
  <si>
    <t xml:space="preserve">в том числе: </t>
  </si>
  <si>
    <t xml:space="preserve">из них в форме государственных учреждений </t>
  </si>
  <si>
    <t xml:space="preserve">частной формы собственности </t>
  </si>
  <si>
    <t>из них хозяйственными обществами со 100-процентной</t>
  </si>
  <si>
    <t>долей, находящейся в муниципальной или государственной собственности</t>
  </si>
  <si>
    <t>N
строки</t>
  </si>
  <si>
    <t>Коды по ОКЕИ: единица – 642; тысяча квадратных метров – 058; тысяча рублей – 384</t>
  </si>
  <si>
    <t>из них хозяйственными обществами со 100-процентной долей, находящейся в муниципальной или государственной собственности</t>
  </si>
  <si>
    <t>Общая площадь жилых помещений  многоквартирных домов, в которых собственники помещений выбрали и реализуют способ управления многоквартирными домами</t>
  </si>
  <si>
    <t>Всего организаций жилищно-коммунального комплекса</t>
  </si>
  <si>
    <t xml:space="preserve">частной формы собственности с долей участия в уставном капитале субъектов Российской Федерации и (или) муниципальных образований не более 25% </t>
  </si>
  <si>
    <t>из строки 53 в том числе:</t>
  </si>
  <si>
    <t>Cодержание и ремонт общего имущества в многоквартирных домах - всего</t>
  </si>
  <si>
    <t>частной формы собственности с долей участия в уставном капитале субъектов Российской Федерации и (или) муниципальных образований  не более 25%</t>
  </si>
  <si>
    <t xml:space="preserve">из них: </t>
  </si>
  <si>
    <r>
      <t>электроснабжение - всего</t>
    </r>
    <r>
      <rPr>
        <sz val="10"/>
        <color indexed="8"/>
        <rFont val="Times New Roman"/>
        <family val="1"/>
      </rPr>
      <t xml:space="preserve"> </t>
    </r>
  </si>
  <si>
    <t xml:space="preserve">муниципальной и государственной формы </t>
  </si>
  <si>
    <t>собственности</t>
  </si>
  <si>
    <t>частной  формы собственности, по договору аренды или концессии с долей  участия в уставном капитале субъектов Российской Федерации и  (или) муниципальных образований  не более 25%</t>
  </si>
  <si>
    <r>
      <t>теплоснабжение - всего</t>
    </r>
    <r>
      <rPr>
        <sz val="10"/>
        <color indexed="8"/>
        <rFont val="Times New Roman"/>
        <family val="1"/>
      </rPr>
      <t xml:space="preserve"> </t>
    </r>
  </si>
  <si>
    <t>муниципальной и государственной формы  собственности</t>
  </si>
  <si>
    <t>частной  формы собственности, по договору аренды или концессии с долей участия в уставном капитале субъектов Российской Федерации и (или) муниципальных образований  не более 25%</t>
  </si>
  <si>
    <t>частной формы собственности, по договору аренды или концессии с долей  участия в уставном капитале субъектов Российской Федерации и (или) муниципальных образований не более 25%</t>
  </si>
  <si>
    <r>
      <t>многоотраслевые организации - всего</t>
    </r>
    <r>
      <rPr>
        <sz val="10"/>
        <color indexed="8"/>
        <rFont val="Times New Roman"/>
        <family val="1"/>
      </rPr>
      <t xml:space="preserve"> </t>
    </r>
  </si>
  <si>
    <t xml:space="preserve">частной  формы собственности, по договору аренды или концессии с долей участия в уставном капитале субъектов Российской Федерации и  (или) муниципальных образований не более 25% </t>
  </si>
  <si>
    <t xml:space="preserve">Количество многоквартирных домов, для которых составлен энергетический паспорт: </t>
  </si>
  <si>
    <t>по результатам энергетического обследования</t>
  </si>
  <si>
    <t>на основании проектной документации</t>
  </si>
  <si>
    <t>Число проведенных энергетических обследований в жилищном фонде</t>
  </si>
  <si>
    <t>Число проведенных энергетических обследований в организациях коммунального комплекса</t>
  </si>
  <si>
    <t>Число заключенных энергосервисных договоров в жилищном фонде</t>
  </si>
  <si>
    <t>Число заключенных энергосервисных договоров в организациях коммунального комплекса</t>
  </si>
  <si>
    <t>Число организаций коммунального комплекса, принявших программы в области энергосбережения и повышения энергетической эффективности</t>
  </si>
  <si>
    <t>Стоимость государственного (муниципального) имущества организаций коммунального комплекса</t>
  </si>
  <si>
    <t xml:space="preserve">Стоимость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 </t>
  </si>
  <si>
    <t>105</t>
  </si>
  <si>
    <t>органы местного самоуправления, юридические лица независимо от формы собственности и организационно-правовой формы, оказывающие жилищно-коммунальные услуги, а также осуществляющие начисление жилищно-коммунальных платежей:</t>
  </si>
  <si>
    <t>Фактически за отчетный период  с начала года</t>
  </si>
  <si>
    <t>Число многоквартирных домов, в которых собственники помещений должны выбрать способ управления данными домами, – всего</t>
  </si>
  <si>
    <t>Доля государственного (муниципального) имущества организаций коммунального хозяйства, переданного в управление, аренду, концессию и на иных правовых основаниях организациям частной формы собственности, в общем объеме государственного (муниципального) имущества коммунального хозяйства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</si>
</sst>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horizontal="left" wrapText="1" inden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horizontal="left" wrapText="1" indent="3"/>
    </xf>
    <xf numFmtId="0" fontId="5" fillId="0" borderId="12" xfId="0" applyFont="1" applyBorder="1" applyAlignment="1">
      <alignment horizontal="left" wrapText="1" indent="1"/>
    </xf>
    <xf numFmtId="0" fontId="5" fillId="0" borderId="15" xfId="0" applyFont="1" applyBorder="1" applyAlignment="1">
      <alignment horizontal="left" wrapText="1" indent="3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 indent="3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5" fillId="0" borderId="17" xfId="0" applyFont="1" applyBorder="1" applyAlignment="1">
      <alignment horizontal="left" wrapText="1" indent="4"/>
    </xf>
    <xf numFmtId="0" fontId="5" fillId="0" borderId="12" xfId="0" applyFont="1" applyBorder="1" applyAlignment="1">
      <alignment horizontal="left" wrapText="1" indent="6"/>
    </xf>
    <xf numFmtId="0" fontId="5" fillId="0" borderId="12" xfId="0" applyFont="1" applyBorder="1" applyAlignment="1">
      <alignment horizontal="left" wrapText="1" indent="4"/>
    </xf>
    <xf numFmtId="0" fontId="8" fillId="0" borderId="17" xfId="0" applyFont="1" applyBorder="1" applyAlignment="1">
      <alignment wrapText="1"/>
    </xf>
    <xf numFmtId="0" fontId="5" fillId="0" borderId="13" xfId="0" applyFont="1" applyBorder="1" applyAlignment="1">
      <alignment horizontal="left" wrapText="1" indent="3"/>
    </xf>
    <xf numFmtId="0" fontId="3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4"/>
    </xf>
    <xf numFmtId="0" fontId="5" fillId="0" borderId="19" xfId="0" applyFont="1" applyBorder="1" applyAlignment="1">
      <alignment horizontal="left" wrapText="1" indent="3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 indent="4"/>
    </xf>
    <xf numFmtId="0" fontId="8" fillId="0" borderId="20" xfId="0" applyFont="1" applyBorder="1" applyAlignment="1">
      <alignment wrapText="1"/>
    </xf>
    <xf numFmtId="0" fontId="5" fillId="0" borderId="19" xfId="0" applyFont="1" applyBorder="1" applyAlignment="1">
      <alignment horizontal="left" wrapText="1" indent="1"/>
    </xf>
    <xf numFmtId="0" fontId="5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3" fillId="0" borderId="20" xfId="0" applyFont="1" applyBorder="1" applyAlignment="1">
      <alignment horizontal="left" wrapText="1" indent="4"/>
    </xf>
    <xf numFmtId="0" fontId="3" fillId="0" borderId="19" xfId="0" applyFont="1" applyBorder="1" applyAlignment="1">
      <alignment horizontal="left" wrapText="1" indent="3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68" fontId="3" fillId="0" borderId="11" xfId="0" applyNumberFormat="1" applyFont="1" applyBorder="1" applyAlignment="1">
      <alignment horizontal="center" wrapText="1"/>
    </xf>
    <xf numFmtId="168" fontId="3" fillId="0" borderId="16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right"/>
    </xf>
    <xf numFmtId="168" fontId="3" fillId="0" borderId="17" xfId="0" applyNumberFormat="1" applyFont="1" applyBorder="1" applyAlignment="1">
      <alignment horizontal="center" wrapText="1"/>
    </xf>
    <xf numFmtId="168" fontId="3" fillId="0" borderId="15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168" fontId="3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justify"/>
    </xf>
    <xf numFmtId="49" fontId="3" fillId="0" borderId="2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13"/>
      <c r="M1" s="134" t="s">
        <v>90</v>
      </c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6"/>
      <c r="BP1" s="116"/>
      <c r="BQ1" s="112"/>
      <c r="BR1" s="112"/>
      <c r="BS1" s="112"/>
      <c r="BT1" s="112"/>
      <c r="BU1" s="112"/>
      <c r="BV1" s="112"/>
      <c r="BW1" s="112"/>
      <c r="BX1" s="112"/>
      <c r="BY1" s="112"/>
      <c r="BZ1" s="112"/>
    </row>
    <row r="2" spans="1:78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</row>
    <row r="3" spans="1:78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13"/>
      <c r="M3" s="96" t="s">
        <v>0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8"/>
      <c r="BP3" s="116"/>
      <c r="BQ3" s="112"/>
      <c r="BR3" s="112"/>
      <c r="BS3" s="112"/>
      <c r="BT3" s="112"/>
      <c r="BU3" s="112"/>
      <c r="BV3" s="112"/>
      <c r="BW3" s="112"/>
      <c r="BX3" s="112"/>
      <c r="BY3" s="112"/>
      <c r="BZ3" s="112"/>
    </row>
    <row r="4" spans="1:78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78"/>
      <c r="K4" s="78"/>
      <c r="L4" s="78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78"/>
      <c r="BQ4" s="78"/>
      <c r="BR4" s="78"/>
      <c r="BS4" s="100"/>
      <c r="BT4" s="100"/>
      <c r="BU4" s="100"/>
      <c r="BV4" s="100"/>
      <c r="BW4" s="100"/>
      <c r="BX4" s="100"/>
      <c r="BY4" s="100"/>
      <c r="BZ4" s="100"/>
    </row>
    <row r="5" spans="1:78" ht="12.75" customHeight="1">
      <c r="A5" s="100"/>
      <c r="B5" s="100"/>
      <c r="C5" s="100"/>
      <c r="D5" s="100"/>
      <c r="E5" s="100"/>
      <c r="F5" s="100"/>
      <c r="G5" s="100"/>
      <c r="H5" s="100"/>
      <c r="I5" s="113"/>
      <c r="J5" s="131" t="s">
        <v>91</v>
      </c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3"/>
      <c r="BS5" s="116"/>
      <c r="BT5" s="112"/>
      <c r="BU5" s="112"/>
      <c r="BV5" s="112"/>
      <c r="BW5" s="112"/>
      <c r="BX5" s="112"/>
      <c r="BY5" s="112"/>
      <c r="BZ5" s="112"/>
    </row>
    <row r="6" spans="1:78" ht="12.75" customHeight="1">
      <c r="A6" s="100"/>
      <c r="B6" s="100"/>
      <c r="C6" s="100"/>
      <c r="D6" s="100"/>
      <c r="E6" s="100"/>
      <c r="F6" s="100"/>
      <c r="G6" s="100"/>
      <c r="H6" s="100"/>
      <c r="I6" s="113"/>
      <c r="J6" s="125" t="s">
        <v>92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7"/>
      <c r="BS6" s="116"/>
      <c r="BT6" s="112"/>
      <c r="BU6" s="112"/>
      <c r="BV6" s="112"/>
      <c r="BW6" s="112"/>
      <c r="BX6" s="112"/>
      <c r="BY6" s="112"/>
      <c r="BZ6" s="112"/>
    </row>
    <row r="7" spans="1:78" ht="12.75" customHeight="1">
      <c r="A7" s="100"/>
      <c r="B7" s="100"/>
      <c r="C7" s="100"/>
      <c r="D7" s="100"/>
      <c r="E7" s="100"/>
      <c r="F7" s="100"/>
      <c r="G7" s="100"/>
      <c r="H7" s="100"/>
      <c r="I7" s="113"/>
      <c r="J7" s="125" t="s">
        <v>93</v>
      </c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7"/>
      <c r="BS7" s="116"/>
      <c r="BT7" s="112"/>
      <c r="BU7" s="112"/>
      <c r="BV7" s="112"/>
      <c r="BW7" s="112"/>
      <c r="BX7" s="112"/>
      <c r="BY7" s="112"/>
      <c r="BZ7" s="112"/>
    </row>
    <row r="8" spans="1:78" ht="12.75" customHeight="1">
      <c r="A8" s="100"/>
      <c r="B8" s="100"/>
      <c r="C8" s="100"/>
      <c r="D8" s="100"/>
      <c r="E8" s="100"/>
      <c r="F8" s="100"/>
      <c r="G8" s="100"/>
      <c r="H8" s="100"/>
      <c r="I8" s="113"/>
      <c r="J8" s="128" t="s">
        <v>94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30"/>
      <c r="BS8" s="116"/>
      <c r="BT8" s="112"/>
      <c r="BU8" s="112"/>
      <c r="BV8" s="112"/>
      <c r="BW8" s="112"/>
      <c r="BX8" s="112"/>
      <c r="BY8" s="112"/>
      <c r="BZ8" s="112"/>
    </row>
    <row r="9" spans="1:78" ht="12.75" customHeight="1">
      <c r="A9" s="100"/>
      <c r="B9" s="100"/>
      <c r="C9" s="100"/>
      <c r="D9" s="100"/>
      <c r="E9" s="100"/>
      <c r="F9" s="100"/>
      <c r="G9" s="100"/>
      <c r="H9" s="100"/>
      <c r="I9" s="100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S9" s="100"/>
      <c r="BT9" s="100"/>
      <c r="BU9" s="100"/>
      <c r="BV9" s="100"/>
      <c r="BW9" s="100"/>
      <c r="BX9" s="100"/>
      <c r="BY9" s="100"/>
      <c r="BZ9" s="100"/>
    </row>
    <row r="10" spans="1:78" ht="12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3"/>
      <c r="N10" s="123" t="s">
        <v>95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4"/>
      <c r="BP10" s="111"/>
      <c r="BQ10" s="111"/>
      <c r="BR10" s="111"/>
      <c r="BS10" s="112"/>
      <c r="BT10" s="112"/>
      <c r="BU10" s="112"/>
      <c r="BV10" s="112"/>
      <c r="BW10" s="112"/>
      <c r="BX10" s="112"/>
      <c r="BY10" s="112"/>
      <c r="BZ10" s="112"/>
    </row>
    <row r="11" spans="1:78" ht="12.7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</row>
    <row r="12" spans="1:78" ht="25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13"/>
      <c r="S12" s="119" t="s">
        <v>61</v>
      </c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1"/>
      <c r="BJ12" s="116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</row>
    <row r="13" spans="1:78" ht="12.7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13"/>
      <c r="S13" s="118" t="s">
        <v>1</v>
      </c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0"/>
      <c r="AK13" s="110"/>
      <c r="AL13" s="110"/>
      <c r="AM13" s="110"/>
      <c r="AN13" s="110"/>
      <c r="AO13" s="110"/>
      <c r="AP13" s="110"/>
      <c r="AQ13" s="117" t="s">
        <v>2</v>
      </c>
      <c r="AR13" s="117"/>
      <c r="AS13" s="78"/>
      <c r="AT13" s="78"/>
      <c r="AU13" s="112" t="s">
        <v>3</v>
      </c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3"/>
      <c r="BJ13" s="116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</row>
    <row r="14" spans="1:78" ht="12.7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13"/>
      <c r="S14" s="114" t="s">
        <v>4</v>
      </c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5"/>
      <c r="BJ14" s="116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</row>
    <row r="15" spans="1:78" ht="12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1"/>
      <c r="BI15" s="11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</row>
    <row r="16" spans="1:78" ht="12.75" customHeight="1">
      <c r="A16" s="96" t="s">
        <v>96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8"/>
      <c r="AU16" s="96" t="s">
        <v>97</v>
      </c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8"/>
      <c r="BH16" s="10"/>
      <c r="BI16" s="107" t="s">
        <v>5</v>
      </c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9"/>
    </row>
    <row r="17" spans="1:78" ht="39" customHeight="1">
      <c r="A17" s="101" t="s">
        <v>169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3"/>
      <c r="AU17" s="104" t="s">
        <v>102</v>
      </c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6"/>
      <c r="BI17" s="105" t="s">
        <v>122</v>
      </c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</row>
    <row r="18" spans="1:78" ht="12.75" customHeight="1">
      <c r="A18" s="90" t="s">
        <v>124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U18" s="82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4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</row>
    <row r="19" spans="1:78" ht="13.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2"/>
      <c r="AU19" s="82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4"/>
      <c r="BI19" s="88" t="s">
        <v>98</v>
      </c>
      <c r="BJ19" s="88"/>
      <c r="BK19" s="88"/>
      <c r="BL19" s="88"/>
      <c r="BM19" s="78"/>
      <c r="BN19" s="78"/>
      <c r="BO19" s="78"/>
      <c r="BP19" s="78"/>
      <c r="BQ19" s="78"/>
      <c r="BR19" s="78"/>
      <c r="BS19" s="78"/>
      <c r="BT19" s="99" t="s">
        <v>99</v>
      </c>
      <c r="BU19" s="99"/>
      <c r="BV19" s="78"/>
      <c r="BW19" s="78"/>
      <c r="BX19" s="78"/>
      <c r="BY19" s="100"/>
      <c r="BZ19" s="100"/>
    </row>
    <row r="20" spans="1:78" ht="13.5" customHeight="1">
      <c r="A20" s="79" t="s">
        <v>62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1"/>
      <c r="AU20" s="82" t="s">
        <v>123</v>
      </c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4"/>
      <c r="BI20" s="88" t="s">
        <v>98</v>
      </c>
      <c r="BJ20" s="88"/>
      <c r="BK20" s="88"/>
      <c r="BL20" s="88"/>
      <c r="BM20" s="89"/>
      <c r="BN20" s="89"/>
      <c r="BO20" s="89"/>
      <c r="BP20" s="89"/>
      <c r="BQ20" s="89"/>
      <c r="BR20" s="89"/>
      <c r="BS20" s="89"/>
      <c r="BT20" s="99" t="s">
        <v>99</v>
      </c>
      <c r="BU20" s="99"/>
      <c r="BV20" s="89"/>
      <c r="BW20" s="89"/>
      <c r="BX20" s="89"/>
      <c r="BY20" s="100"/>
      <c r="BZ20" s="100"/>
    </row>
    <row r="21" spans="1:78" ht="13.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1"/>
      <c r="AU21" s="82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4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</row>
    <row r="22" spans="1:78" ht="13.5" customHeight="1">
      <c r="A22" s="90" t="s">
        <v>101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2"/>
      <c r="AU22" s="82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4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</row>
    <row r="23" spans="1:78" ht="12.75" customHeigh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5"/>
      <c r="AU23" s="85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7"/>
      <c r="BI23" s="96" t="s">
        <v>6</v>
      </c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8"/>
    </row>
    <row r="24" spans="1:78" ht="12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</row>
    <row r="25" spans="1:78" ht="12.75" customHeight="1">
      <c r="A25" s="75" t="s">
        <v>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5"/>
    </row>
    <row r="26" spans="1:78" ht="3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2.75" customHeight="1">
      <c r="A27" s="75" t="s">
        <v>8</v>
      </c>
      <c r="B27" s="76"/>
      <c r="C27" s="76"/>
      <c r="D27" s="76"/>
      <c r="E27" s="76"/>
      <c r="F27" s="76"/>
      <c r="G27" s="76"/>
      <c r="H27" s="76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2"/>
    </row>
    <row r="28" spans="1:78" ht="3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2.75" customHeight="1">
      <c r="A29" s="67" t="s">
        <v>9</v>
      </c>
      <c r="B29" s="67"/>
      <c r="C29" s="67"/>
      <c r="D29" s="67"/>
      <c r="E29" s="67"/>
      <c r="F29" s="67"/>
      <c r="G29" s="69" t="s">
        <v>10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25.5" customHeight="1">
      <c r="A30" s="68"/>
      <c r="B30" s="68"/>
      <c r="C30" s="68"/>
      <c r="D30" s="68"/>
      <c r="E30" s="68"/>
      <c r="F30" s="68"/>
      <c r="G30" s="68" t="s">
        <v>100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</row>
    <row r="31" spans="1:78" ht="12.75" customHeight="1">
      <c r="A31" s="66">
        <v>1</v>
      </c>
      <c r="B31" s="66"/>
      <c r="C31" s="66"/>
      <c r="D31" s="66"/>
      <c r="E31" s="66"/>
      <c r="F31" s="66"/>
      <c r="G31" s="66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 t="s">
        <v>12</v>
      </c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 t="s">
        <v>13</v>
      </c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</row>
    <row r="32" spans="1:78" ht="12.75" customHeight="1">
      <c r="A32" s="66" t="s">
        <v>15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3" ht="12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ht="12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ht="12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ht="12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ht="12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ht="12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3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50:73" ht="12" customHeight="1"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63:73" ht="12" customHeight="1"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</sheetData>
  <sheetProtection/>
  <mergeCells count="113"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A5:I5"/>
    <mergeCell ref="J5:BR5"/>
    <mergeCell ref="BS5:BZ5"/>
    <mergeCell ref="A6:I6"/>
    <mergeCell ref="J6:BR6"/>
    <mergeCell ref="BS6:BZ6"/>
    <mergeCell ref="A7:I7"/>
    <mergeCell ref="J7:BR7"/>
    <mergeCell ref="BS7:BZ7"/>
    <mergeCell ref="A8:I8"/>
    <mergeCell ref="J8:BR8"/>
    <mergeCell ref="BS8:BZ8"/>
    <mergeCell ref="A9:I9"/>
    <mergeCell ref="K9:BQ9"/>
    <mergeCell ref="BS9:BZ9"/>
    <mergeCell ref="A10:I10"/>
    <mergeCell ref="J10:M10"/>
    <mergeCell ref="N10:BN10"/>
    <mergeCell ref="BO10:BR10"/>
    <mergeCell ref="BS10:BZ10"/>
    <mergeCell ref="BS11:BZ11"/>
    <mergeCell ref="A12:I12"/>
    <mergeCell ref="J12:R12"/>
    <mergeCell ref="S12:BI12"/>
    <mergeCell ref="BJ12:BR12"/>
    <mergeCell ref="BS12:BZ12"/>
    <mergeCell ref="A11:I11"/>
    <mergeCell ref="J11:R11"/>
    <mergeCell ref="S11:BI11"/>
    <mergeCell ref="BJ11:BR11"/>
    <mergeCell ref="AU13:BI13"/>
    <mergeCell ref="BJ13:BR13"/>
    <mergeCell ref="A13:I13"/>
    <mergeCell ref="J13:R13"/>
    <mergeCell ref="S13:AI13"/>
    <mergeCell ref="AJ13:AP13"/>
    <mergeCell ref="S15:BI15"/>
    <mergeCell ref="BJ15:BR15"/>
    <mergeCell ref="BS13:BZ13"/>
    <mergeCell ref="A14:I14"/>
    <mergeCell ref="J14:R14"/>
    <mergeCell ref="S14:BI14"/>
    <mergeCell ref="BJ14:BR14"/>
    <mergeCell ref="BS14:BZ14"/>
    <mergeCell ref="AQ13:AR13"/>
    <mergeCell ref="AS13:AT13"/>
    <mergeCell ref="BM19:BS19"/>
    <mergeCell ref="BT19:BU19"/>
    <mergeCell ref="BV19:BX19"/>
    <mergeCell ref="BY19:BZ19"/>
    <mergeCell ref="BS15:BZ15"/>
    <mergeCell ref="A16:AT16"/>
    <mergeCell ref="AU16:BG16"/>
    <mergeCell ref="BI16:BZ16"/>
    <mergeCell ref="A15:I15"/>
    <mergeCell ref="J15:R15"/>
    <mergeCell ref="BI23:BZ23"/>
    <mergeCell ref="BT20:BU20"/>
    <mergeCell ref="BV20:BX20"/>
    <mergeCell ref="BY20:BZ20"/>
    <mergeCell ref="BI21:BZ21"/>
    <mergeCell ref="A17:AT17"/>
    <mergeCell ref="AU17:BG19"/>
    <mergeCell ref="BI17:BZ18"/>
    <mergeCell ref="A18:AT19"/>
    <mergeCell ref="BI19:BL19"/>
    <mergeCell ref="A24:BZ24"/>
    <mergeCell ref="A25:W25"/>
    <mergeCell ref="X25:BY25"/>
    <mergeCell ref="A20:AT21"/>
    <mergeCell ref="AU20:BG23"/>
    <mergeCell ref="BI20:BL20"/>
    <mergeCell ref="BM20:BS20"/>
    <mergeCell ref="A22:AT22"/>
    <mergeCell ref="BI22:BZ22"/>
    <mergeCell ref="A23:AT23"/>
    <mergeCell ref="A29:F30"/>
    <mergeCell ref="G29:BZ29"/>
    <mergeCell ref="G30:AD30"/>
    <mergeCell ref="AE30:BB30"/>
    <mergeCell ref="BC30:BZ30"/>
    <mergeCell ref="A26:BZ26"/>
    <mergeCell ref="A27:I27"/>
    <mergeCell ref="J27:BY27"/>
    <mergeCell ref="A28:BZ28"/>
    <mergeCell ref="A32:F32"/>
    <mergeCell ref="G32:AD32"/>
    <mergeCell ref="AE32:BB32"/>
    <mergeCell ref="BC32:BZ32"/>
    <mergeCell ref="A31:F31"/>
    <mergeCell ref="G31:AD31"/>
    <mergeCell ref="AE31:BB31"/>
    <mergeCell ref="BC31:BZ3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78.875" style="11" customWidth="1"/>
    <col min="2" max="2" width="9.125" style="11" customWidth="1"/>
    <col min="3" max="3" width="16.125" style="11" customWidth="1"/>
    <col min="4" max="4" width="27.75390625" style="11" customWidth="1"/>
    <col min="5" max="8" width="1.37890625" style="11" customWidth="1"/>
    <col min="9" max="16384" width="9.125" style="11" customWidth="1"/>
  </cols>
  <sheetData>
    <row r="1" spans="1:4" ht="12.75">
      <c r="A1" s="137">
        <v>2</v>
      </c>
      <c r="B1" s="137"/>
      <c r="C1" s="137"/>
      <c r="D1" s="137"/>
    </row>
    <row r="3" spans="1:4" ht="12.75">
      <c r="A3" s="144" t="s">
        <v>139</v>
      </c>
      <c r="B3" s="144"/>
      <c r="C3" s="144"/>
      <c r="D3" s="144"/>
    </row>
    <row r="4" spans="1:4" ht="25.5">
      <c r="A4" s="12" t="s">
        <v>16</v>
      </c>
      <c r="B4" s="13" t="s">
        <v>138</v>
      </c>
      <c r="C4" s="13" t="s">
        <v>18</v>
      </c>
      <c r="D4" s="13" t="s">
        <v>170</v>
      </c>
    </row>
    <row r="5" spans="1:4" ht="12.75">
      <c r="A5" s="14">
        <v>1</v>
      </c>
      <c r="B5" s="15">
        <v>2</v>
      </c>
      <c r="C5" s="15">
        <v>3</v>
      </c>
      <c r="D5" s="16">
        <v>4</v>
      </c>
    </row>
    <row r="6" spans="1:4" ht="12.75">
      <c r="A6" s="17" t="s">
        <v>22</v>
      </c>
      <c r="B6" s="28" t="s">
        <v>20</v>
      </c>
      <c r="C6" s="18" t="s">
        <v>63</v>
      </c>
      <c r="D6" s="55"/>
    </row>
    <row r="7" spans="1:4" ht="12.75">
      <c r="A7" s="17" t="s">
        <v>125</v>
      </c>
      <c r="B7" s="29" t="s">
        <v>21</v>
      </c>
      <c r="C7" s="19" t="s">
        <v>64</v>
      </c>
      <c r="D7" s="59"/>
    </row>
    <row r="8" spans="1:4" ht="12.75">
      <c r="A8" s="20" t="s">
        <v>126</v>
      </c>
      <c r="B8" s="138" t="s">
        <v>23</v>
      </c>
      <c r="C8" s="140" t="s">
        <v>63</v>
      </c>
      <c r="D8" s="142"/>
    </row>
    <row r="9" spans="1:4" ht="12.75">
      <c r="A9" s="21" t="s">
        <v>127</v>
      </c>
      <c r="B9" s="139"/>
      <c r="C9" s="141"/>
      <c r="D9" s="143"/>
    </row>
    <row r="10" spans="1:4" ht="12.75">
      <c r="A10" s="21" t="s">
        <v>128</v>
      </c>
      <c r="B10" s="29" t="s">
        <v>25</v>
      </c>
      <c r="C10" s="19" t="s">
        <v>63</v>
      </c>
      <c r="D10" s="56"/>
    </row>
    <row r="11" spans="1:4" ht="12.75">
      <c r="A11" s="20" t="s">
        <v>129</v>
      </c>
      <c r="B11" s="138" t="s">
        <v>26</v>
      </c>
      <c r="C11" s="140" t="s">
        <v>64</v>
      </c>
      <c r="D11" s="145"/>
    </row>
    <row r="12" spans="1:4" ht="12.75">
      <c r="A12" s="21" t="s">
        <v>127</v>
      </c>
      <c r="B12" s="139"/>
      <c r="C12" s="141"/>
      <c r="D12" s="146"/>
    </row>
    <row r="13" spans="1:4" ht="12.75">
      <c r="A13" s="21" t="s">
        <v>128</v>
      </c>
      <c r="B13" s="29" t="s">
        <v>27</v>
      </c>
      <c r="C13" s="19" t="s">
        <v>64</v>
      </c>
      <c r="D13" s="59"/>
    </row>
    <row r="14" spans="1:4" ht="25.5">
      <c r="A14" s="22" t="s">
        <v>171</v>
      </c>
      <c r="B14" s="29" t="s">
        <v>28</v>
      </c>
      <c r="C14" s="19" t="s">
        <v>63</v>
      </c>
      <c r="D14" s="56">
        <f>D6-(D8+D10)</f>
        <v>0</v>
      </c>
    </row>
    <row r="15" spans="1:4" ht="12.75">
      <c r="A15" s="22" t="s">
        <v>24</v>
      </c>
      <c r="B15" s="29" t="s">
        <v>29</v>
      </c>
      <c r="C15" s="19" t="s">
        <v>64</v>
      </c>
      <c r="D15" s="59">
        <f>D7-(D11+D13)</f>
        <v>0</v>
      </c>
    </row>
    <row r="16" spans="1:4" ht="25.5">
      <c r="A16" s="22" t="s">
        <v>130</v>
      </c>
      <c r="B16" s="29" t="s">
        <v>30</v>
      </c>
      <c r="C16" s="19" t="s">
        <v>63</v>
      </c>
      <c r="D16" s="56">
        <f>D17+D20+D21</f>
        <v>0</v>
      </c>
    </row>
    <row r="17" spans="1:4" ht="12.75">
      <c r="A17" s="23" t="s">
        <v>31</v>
      </c>
      <c r="B17" s="138">
        <v>10</v>
      </c>
      <c r="C17" s="140" t="s">
        <v>63</v>
      </c>
      <c r="D17" s="142"/>
    </row>
    <row r="18" spans="1:4" ht="12.75">
      <c r="A18" s="24" t="s">
        <v>131</v>
      </c>
      <c r="B18" s="147"/>
      <c r="C18" s="148"/>
      <c r="D18" s="149"/>
    </row>
    <row r="19" spans="1:4" ht="12.75">
      <c r="A19" s="21" t="s">
        <v>132</v>
      </c>
      <c r="B19" s="139"/>
      <c r="C19" s="141"/>
      <c r="D19" s="143"/>
    </row>
    <row r="20" spans="1:4" ht="25.5">
      <c r="A20" s="21" t="s">
        <v>33</v>
      </c>
      <c r="B20" s="28">
        <v>11</v>
      </c>
      <c r="C20" s="18" t="s">
        <v>63</v>
      </c>
      <c r="D20" s="55"/>
    </row>
    <row r="21" spans="1:4" ht="12.75">
      <c r="A21" s="21" t="s">
        <v>34</v>
      </c>
      <c r="B21" s="29">
        <v>12</v>
      </c>
      <c r="C21" s="19" t="s">
        <v>63</v>
      </c>
      <c r="D21" s="56">
        <f>D22+D25+D27</f>
        <v>0</v>
      </c>
    </row>
    <row r="22" spans="1:4" ht="12.75">
      <c r="A22" s="23" t="s">
        <v>133</v>
      </c>
      <c r="B22" s="138">
        <v>13</v>
      </c>
      <c r="C22" s="140" t="s">
        <v>63</v>
      </c>
      <c r="D22" s="142"/>
    </row>
    <row r="23" spans="1:4" ht="12.75">
      <c r="A23" s="21" t="s">
        <v>65</v>
      </c>
      <c r="B23" s="139"/>
      <c r="C23" s="141"/>
      <c r="D23" s="143"/>
    </row>
    <row r="24" spans="1:4" ht="12.75">
      <c r="A24" s="25" t="s">
        <v>66</v>
      </c>
      <c r="B24" s="29">
        <v>14</v>
      </c>
      <c r="C24" s="19" t="s">
        <v>63</v>
      </c>
      <c r="D24" s="56"/>
    </row>
    <row r="25" spans="1:4" ht="12.75">
      <c r="A25" s="21" t="s">
        <v>67</v>
      </c>
      <c r="B25" s="29">
        <v>15</v>
      </c>
      <c r="C25" s="19" t="s">
        <v>63</v>
      </c>
      <c r="D25" s="56"/>
    </row>
    <row r="26" spans="1:4" ht="12.75">
      <c r="A26" s="25" t="s">
        <v>134</v>
      </c>
      <c r="B26" s="30">
        <v>16</v>
      </c>
      <c r="C26" s="26" t="s">
        <v>63</v>
      </c>
      <c r="D26" s="57"/>
    </row>
    <row r="27" spans="1:4" ht="12.75">
      <c r="A27" s="21" t="s">
        <v>135</v>
      </c>
      <c r="B27" s="31">
        <v>17</v>
      </c>
      <c r="C27" s="15" t="s">
        <v>63</v>
      </c>
      <c r="D27" s="58"/>
    </row>
    <row r="28" spans="1:4" ht="12.75">
      <c r="A28" s="23" t="s">
        <v>136</v>
      </c>
      <c r="B28" s="138">
        <v>18</v>
      </c>
      <c r="C28" s="140" t="s">
        <v>63</v>
      </c>
      <c r="D28" s="142"/>
    </row>
    <row r="29" spans="1:4" ht="12.75">
      <c r="A29" s="25" t="s">
        <v>137</v>
      </c>
      <c r="B29" s="139"/>
      <c r="C29" s="141"/>
      <c r="D29" s="143"/>
    </row>
    <row r="30" spans="1:4" ht="25.5">
      <c r="A30" s="25" t="s">
        <v>70</v>
      </c>
      <c r="B30" s="31">
        <v>19</v>
      </c>
      <c r="C30" s="15" t="s">
        <v>63</v>
      </c>
      <c r="D30" s="58"/>
    </row>
  </sheetData>
  <sheetProtection/>
  <mergeCells count="17">
    <mergeCell ref="B28:B29"/>
    <mergeCell ref="C28:C29"/>
    <mergeCell ref="D28:D29"/>
    <mergeCell ref="B17:B19"/>
    <mergeCell ref="C17:C19"/>
    <mergeCell ref="D17:D19"/>
    <mergeCell ref="B22:B23"/>
    <mergeCell ref="C22:C23"/>
    <mergeCell ref="D22:D23"/>
    <mergeCell ref="A1:D1"/>
    <mergeCell ref="B8:B9"/>
    <mergeCell ref="C8:C9"/>
    <mergeCell ref="D8:D9"/>
    <mergeCell ref="A3:D3"/>
    <mergeCell ref="B11:B12"/>
    <mergeCell ref="C11:C12"/>
    <mergeCell ref="D11:D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78.875" style="11" customWidth="1"/>
    <col min="2" max="2" width="9.125" style="11" customWidth="1"/>
    <col min="3" max="3" width="16.125" style="11" customWidth="1"/>
    <col min="4" max="4" width="27.75390625" style="11" customWidth="1"/>
    <col min="5" max="8" width="1.37890625" style="11" customWidth="1"/>
    <col min="9" max="16384" width="9.125" style="11" customWidth="1"/>
  </cols>
  <sheetData>
    <row r="1" spans="1:4" ht="12.75">
      <c r="A1" s="137">
        <v>3</v>
      </c>
      <c r="B1" s="137"/>
      <c r="C1" s="137"/>
      <c r="D1" s="137"/>
    </row>
    <row r="3" spans="1:4" ht="12.75">
      <c r="A3" s="12">
        <v>1</v>
      </c>
      <c r="B3" s="26">
        <v>2</v>
      </c>
      <c r="C3" s="26">
        <v>3</v>
      </c>
      <c r="D3" s="13">
        <v>4</v>
      </c>
    </row>
    <row r="4" spans="1:4" ht="25.5">
      <c r="A4" s="22" t="s">
        <v>71</v>
      </c>
      <c r="B4" s="15">
        <v>20</v>
      </c>
      <c r="C4" s="32" t="s">
        <v>72</v>
      </c>
      <c r="D4" s="61" t="e">
        <f>'стр.2'!D16/'стр.2'!D14*100</f>
        <v>#DIV/0!</v>
      </c>
    </row>
    <row r="5" spans="1:4" ht="12.75">
      <c r="A5" s="23" t="s">
        <v>31</v>
      </c>
      <c r="B5" s="140">
        <v>21</v>
      </c>
      <c r="C5" s="140" t="s">
        <v>72</v>
      </c>
      <c r="D5" s="150" t="e">
        <f>'стр.2'!D17/'стр.2'!D14*100</f>
        <v>#DIV/0!</v>
      </c>
    </row>
    <row r="6" spans="1:4" ht="12.75">
      <c r="A6" s="24" t="s">
        <v>131</v>
      </c>
      <c r="B6" s="148"/>
      <c r="C6" s="148"/>
      <c r="D6" s="152"/>
    </row>
    <row r="7" spans="1:4" ht="12.75">
      <c r="A7" s="21" t="s">
        <v>132</v>
      </c>
      <c r="B7" s="141"/>
      <c r="C7" s="141"/>
      <c r="D7" s="151"/>
    </row>
    <row r="8" spans="1:4" ht="25.5">
      <c r="A8" s="21" t="s">
        <v>33</v>
      </c>
      <c r="B8" s="15">
        <v>22</v>
      </c>
      <c r="C8" s="15" t="s">
        <v>72</v>
      </c>
      <c r="D8" s="61" t="e">
        <f>'стр.2'!D20/'стр.2'!D14*100</f>
        <v>#DIV/0!</v>
      </c>
    </row>
    <row r="9" spans="1:4" ht="12.75">
      <c r="A9" s="21" t="s">
        <v>34</v>
      </c>
      <c r="B9" s="15">
        <v>23</v>
      </c>
      <c r="C9" s="15" t="s">
        <v>72</v>
      </c>
      <c r="D9" s="61" t="e">
        <f>'стр.2'!D21/'стр.2'!D14*100</f>
        <v>#DIV/0!</v>
      </c>
    </row>
    <row r="10" spans="1:4" ht="12.75">
      <c r="A10" s="23" t="s">
        <v>133</v>
      </c>
      <c r="B10" s="140">
        <v>24</v>
      </c>
      <c r="C10" s="140" t="s">
        <v>72</v>
      </c>
      <c r="D10" s="150" t="e">
        <f>'стр.2'!D22/'стр.2'!D14*100</f>
        <v>#DIV/0!</v>
      </c>
    </row>
    <row r="11" spans="1:4" ht="12.75">
      <c r="A11" s="21" t="s">
        <v>65</v>
      </c>
      <c r="B11" s="141"/>
      <c r="C11" s="141"/>
      <c r="D11" s="151"/>
    </row>
    <row r="12" spans="1:4" ht="12.75">
      <c r="A12" s="25" t="s">
        <v>66</v>
      </c>
      <c r="B12" s="15">
        <v>25</v>
      </c>
      <c r="C12" s="15" t="s">
        <v>72</v>
      </c>
      <c r="D12" s="61" t="e">
        <f>'стр.2'!D24/'стр.2'!D14*100</f>
        <v>#DIV/0!</v>
      </c>
    </row>
    <row r="13" spans="1:4" ht="12.75">
      <c r="A13" s="21" t="s">
        <v>67</v>
      </c>
      <c r="B13" s="15">
        <v>26</v>
      </c>
      <c r="C13" s="15" t="s">
        <v>72</v>
      </c>
      <c r="D13" s="61" t="e">
        <f>'стр.2'!D25/'стр.2'!D14*100</f>
        <v>#DIV/0!</v>
      </c>
    </row>
    <row r="14" spans="1:4" ht="12.75">
      <c r="A14" s="25" t="s">
        <v>68</v>
      </c>
      <c r="B14" s="15">
        <v>27</v>
      </c>
      <c r="C14" s="15" t="s">
        <v>72</v>
      </c>
      <c r="D14" s="61" t="e">
        <f>'стр.2'!D26/'стр.2'!D14*100</f>
        <v>#DIV/0!</v>
      </c>
    </row>
    <row r="15" spans="1:4" ht="12.75">
      <c r="A15" s="21" t="s">
        <v>135</v>
      </c>
      <c r="B15" s="15">
        <v>28</v>
      </c>
      <c r="C15" s="15" t="s">
        <v>72</v>
      </c>
      <c r="D15" s="61" t="e">
        <f>'стр.2'!D27/'стр.2'!D14*100</f>
        <v>#DIV/0!</v>
      </c>
    </row>
    <row r="16" spans="1:4" ht="25.5">
      <c r="A16" s="25" t="s">
        <v>140</v>
      </c>
      <c r="B16" s="15">
        <v>29</v>
      </c>
      <c r="C16" s="15" t="s">
        <v>72</v>
      </c>
      <c r="D16" s="61" t="e">
        <f>'стр.2'!D28/'стр.2'!D14*100</f>
        <v>#DIV/0!</v>
      </c>
    </row>
    <row r="17" spans="1:4" ht="25.5">
      <c r="A17" s="25" t="s">
        <v>70</v>
      </c>
      <c r="B17" s="15">
        <v>30</v>
      </c>
      <c r="C17" s="15" t="s">
        <v>72</v>
      </c>
      <c r="D17" s="61" t="e">
        <f>'стр.2'!D30/'стр.2'!D14*100</f>
        <v>#DIV/0!</v>
      </c>
    </row>
    <row r="18" spans="1:4" ht="25.5">
      <c r="A18" s="22" t="s">
        <v>141</v>
      </c>
      <c r="B18" s="15">
        <v>31</v>
      </c>
      <c r="C18" s="15" t="s">
        <v>64</v>
      </c>
      <c r="D18" s="60">
        <f>D19+D21+D22</f>
        <v>0</v>
      </c>
    </row>
    <row r="19" spans="1:4" ht="12.75">
      <c r="A19" s="23" t="s">
        <v>31</v>
      </c>
      <c r="B19" s="140">
        <v>32</v>
      </c>
      <c r="C19" s="140" t="s">
        <v>64</v>
      </c>
      <c r="D19" s="145"/>
    </row>
    <row r="20" spans="1:4" ht="12.75">
      <c r="A20" s="21" t="s">
        <v>32</v>
      </c>
      <c r="B20" s="141"/>
      <c r="C20" s="141"/>
      <c r="D20" s="146"/>
    </row>
    <row r="21" spans="1:4" ht="25.5">
      <c r="A21" s="21" t="s">
        <v>33</v>
      </c>
      <c r="B21" s="15">
        <v>33</v>
      </c>
      <c r="C21" s="15" t="s">
        <v>64</v>
      </c>
      <c r="D21" s="60"/>
    </row>
    <row r="22" spans="1:4" ht="12.75">
      <c r="A22" s="21" t="s">
        <v>34</v>
      </c>
      <c r="B22" s="15">
        <v>34</v>
      </c>
      <c r="C22" s="15" t="s">
        <v>64</v>
      </c>
      <c r="D22" s="60">
        <f>D23+D26+D28</f>
        <v>0</v>
      </c>
    </row>
    <row r="23" spans="1:4" ht="12.75">
      <c r="A23" s="23" t="s">
        <v>133</v>
      </c>
      <c r="B23" s="140">
        <v>35</v>
      </c>
      <c r="C23" s="140" t="s">
        <v>64</v>
      </c>
      <c r="D23" s="145"/>
    </row>
    <row r="24" spans="1:4" ht="12.75">
      <c r="A24" s="21" t="s">
        <v>65</v>
      </c>
      <c r="B24" s="141"/>
      <c r="C24" s="141"/>
      <c r="D24" s="146"/>
    </row>
    <row r="25" spans="1:4" ht="12.75">
      <c r="A25" s="25" t="s">
        <v>66</v>
      </c>
      <c r="B25" s="15">
        <v>36</v>
      </c>
      <c r="C25" s="15" t="s">
        <v>64</v>
      </c>
      <c r="D25" s="60"/>
    </row>
    <row r="26" spans="1:4" ht="12.75">
      <c r="A26" s="21" t="s">
        <v>67</v>
      </c>
      <c r="B26" s="15">
        <v>37</v>
      </c>
      <c r="C26" s="15" t="s">
        <v>64</v>
      </c>
      <c r="D26" s="60"/>
    </row>
    <row r="27" spans="1:4" ht="12.75">
      <c r="A27" s="25" t="s">
        <v>134</v>
      </c>
      <c r="B27" s="15">
        <v>38</v>
      </c>
      <c r="C27" s="15" t="s">
        <v>64</v>
      </c>
      <c r="D27" s="60"/>
    </row>
    <row r="28" spans="1:4" ht="12.75">
      <c r="A28" s="21" t="s">
        <v>135</v>
      </c>
      <c r="B28" s="15">
        <v>39</v>
      </c>
      <c r="C28" s="15" t="s">
        <v>64</v>
      </c>
      <c r="D28" s="60"/>
    </row>
    <row r="29" spans="1:4" ht="25.5">
      <c r="A29" s="25" t="s">
        <v>140</v>
      </c>
      <c r="B29" s="15">
        <v>40</v>
      </c>
      <c r="C29" s="15" t="s">
        <v>64</v>
      </c>
      <c r="D29" s="60"/>
    </row>
    <row r="30" spans="1:4" ht="25.5">
      <c r="A30" s="25" t="s">
        <v>70</v>
      </c>
      <c r="B30" s="15">
        <v>41</v>
      </c>
      <c r="C30" s="15" t="s">
        <v>64</v>
      </c>
      <c r="D30" s="60"/>
    </row>
  </sheetData>
  <sheetProtection/>
  <mergeCells count="13">
    <mergeCell ref="A1:D1"/>
    <mergeCell ref="B5:B7"/>
    <mergeCell ref="C5:C7"/>
    <mergeCell ref="D5:D7"/>
    <mergeCell ref="B23:B24"/>
    <mergeCell ref="C23:C24"/>
    <mergeCell ref="D23:D24"/>
    <mergeCell ref="B10:B11"/>
    <mergeCell ref="C10:C11"/>
    <mergeCell ref="D10:D11"/>
    <mergeCell ref="B19:B20"/>
    <mergeCell ref="C19:C20"/>
    <mergeCell ref="D19:D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78.875" style="11" customWidth="1"/>
    <col min="2" max="2" width="9.125" style="11" customWidth="1"/>
    <col min="3" max="3" width="16.125" style="11" customWidth="1"/>
    <col min="4" max="4" width="27.75390625" style="11" customWidth="1"/>
    <col min="5" max="8" width="1.37890625" style="11" customWidth="1"/>
    <col min="9" max="16384" width="9.125" style="11" customWidth="1"/>
  </cols>
  <sheetData>
    <row r="1" spans="1:4" ht="12.75">
      <c r="A1" s="137">
        <v>4</v>
      </c>
      <c r="B1" s="137"/>
      <c r="C1" s="137"/>
      <c r="D1" s="137"/>
    </row>
    <row r="3" spans="1:4" ht="12.75">
      <c r="A3" s="12">
        <v>1</v>
      </c>
      <c r="B3" s="26">
        <v>2</v>
      </c>
      <c r="C3" s="26">
        <v>3</v>
      </c>
      <c r="D3" s="13">
        <v>4</v>
      </c>
    </row>
    <row r="4" spans="1:4" ht="25.5">
      <c r="A4" s="22" t="s">
        <v>73</v>
      </c>
      <c r="B4" s="15">
        <v>42</v>
      </c>
      <c r="C4" s="15" t="s">
        <v>63</v>
      </c>
      <c r="D4" s="58"/>
    </row>
    <row r="5" spans="1:4" ht="12.75">
      <c r="A5" s="22" t="s">
        <v>24</v>
      </c>
      <c r="B5" s="15">
        <v>43</v>
      </c>
      <c r="C5" s="15" t="s">
        <v>64</v>
      </c>
      <c r="D5" s="60"/>
    </row>
    <row r="6" spans="1:4" ht="12.75">
      <c r="A6" s="22" t="s">
        <v>35</v>
      </c>
      <c r="B6" s="15">
        <v>44</v>
      </c>
      <c r="C6" s="15" t="s">
        <v>63</v>
      </c>
      <c r="D6" s="58"/>
    </row>
    <row r="7" spans="1:4" ht="12.75">
      <c r="A7" s="20" t="s">
        <v>36</v>
      </c>
      <c r="B7" s="18">
        <v>45</v>
      </c>
      <c r="C7" s="18" t="s">
        <v>64</v>
      </c>
      <c r="D7" s="62">
        <f>D8+D10</f>
        <v>0</v>
      </c>
    </row>
    <row r="8" spans="1:4" ht="12.75">
      <c r="A8" s="33" t="s">
        <v>133</v>
      </c>
      <c r="B8" s="140">
        <v>46</v>
      </c>
      <c r="C8" s="140" t="s">
        <v>64</v>
      </c>
      <c r="D8" s="145"/>
    </row>
    <row r="9" spans="1:4" ht="12.75">
      <c r="A9" s="21" t="s">
        <v>37</v>
      </c>
      <c r="B9" s="141"/>
      <c r="C9" s="141"/>
      <c r="D9" s="146"/>
    </row>
    <row r="10" spans="1:4" ht="12.75">
      <c r="A10" s="21" t="s">
        <v>38</v>
      </c>
      <c r="B10" s="26">
        <v>47</v>
      </c>
      <c r="C10" s="26" t="s">
        <v>64</v>
      </c>
      <c r="D10" s="63"/>
    </row>
    <row r="11" spans="1:4" ht="38.25">
      <c r="A11" s="22" t="s">
        <v>39</v>
      </c>
      <c r="B11" s="15">
        <v>48</v>
      </c>
      <c r="C11" s="15" t="s">
        <v>63</v>
      </c>
      <c r="D11" s="58"/>
    </row>
    <row r="12" spans="1:4" ht="12.75">
      <c r="A12" s="22" t="s">
        <v>89</v>
      </c>
      <c r="B12" s="15">
        <v>49</v>
      </c>
      <c r="C12" s="15" t="s">
        <v>64</v>
      </c>
      <c r="D12" s="60">
        <f>D13+D15</f>
        <v>0</v>
      </c>
    </row>
    <row r="13" spans="1:4" ht="12.75">
      <c r="A13" s="23" t="s">
        <v>31</v>
      </c>
      <c r="B13" s="140">
        <v>50</v>
      </c>
      <c r="C13" s="140" t="s">
        <v>64</v>
      </c>
      <c r="D13" s="145"/>
    </row>
    <row r="14" spans="1:4" ht="12.75">
      <c r="A14" s="21" t="s">
        <v>40</v>
      </c>
      <c r="B14" s="141"/>
      <c r="C14" s="141"/>
      <c r="D14" s="146"/>
    </row>
    <row r="15" spans="1:4" ht="12.75">
      <c r="A15" s="24" t="s">
        <v>38</v>
      </c>
      <c r="B15" s="18">
        <v>51</v>
      </c>
      <c r="C15" s="18" t="s">
        <v>64</v>
      </c>
      <c r="D15" s="62"/>
    </row>
    <row r="16" spans="1:4" ht="12.75">
      <c r="A16" s="34" t="s">
        <v>142</v>
      </c>
      <c r="B16" s="26">
        <v>52</v>
      </c>
      <c r="C16" s="26" t="s">
        <v>63</v>
      </c>
      <c r="D16" s="57">
        <f>D17+D24+D28+'стр.5'!D4+'стр.5'!D9+'стр.5'!D13+'стр.5'!D17+'стр.5'!D21</f>
        <v>0</v>
      </c>
    </row>
    <row r="17" spans="1:4" ht="12.75">
      <c r="A17" s="23" t="s">
        <v>41</v>
      </c>
      <c r="B17" s="140">
        <v>53</v>
      </c>
      <c r="C17" s="140" t="s">
        <v>63</v>
      </c>
      <c r="D17" s="142"/>
    </row>
    <row r="18" spans="1:4" ht="12.75">
      <c r="A18" s="35" t="s">
        <v>103</v>
      </c>
      <c r="B18" s="141"/>
      <c r="C18" s="141"/>
      <c r="D18" s="143"/>
    </row>
    <row r="19" spans="1:4" ht="12.75">
      <c r="A19" s="36" t="s">
        <v>69</v>
      </c>
      <c r="B19" s="140">
        <v>54</v>
      </c>
      <c r="C19" s="140" t="s">
        <v>63</v>
      </c>
      <c r="D19" s="142"/>
    </row>
    <row r="20" spans="1:4" ht="12.75">
      <c r="A20" s="25" t="s">
        <v>74</v>
      </c>
      <c r="B20" s="141"/>
      <c r="C20" s="141"/>
      <c r="D20" s="143"/>
    </row>
    <row r="21" spans="1:4" ht="25.5">
      <c r="A21" s="25" t="s">
        <v>143</v>
      </c>
      <c r="B21" s="15">
        <v>55</v>
      </c>
      <c r="C21" s="15" t="s">
        <v>63</v>
      </c>
      <c r="D21" s="58"/>
    </row>
    <row r="22" spans="1:4" ht="12.75">
      <c r="A22" s="37" t="s">
        <v>144</v>
      </c>
      <c r="B22" s="140">
        <v>56</v>
      </c>
      <c r="C22" s="140" t="s">
        <v>63</v>
      </c>
      <c r="D22" s="142"/>
    </row>
    <row r="23" spans="1:4" ht="25.5">
      <c r="A23" s="38" t="s">
        <v>104</v>
      </c>
      <c r="B23" s="141"/>
      <c r="C23" s="141"/>
      <c r="D23" s="143"/>
    </row>
    <row r="24" spans="1:4" ht="12.75">
      <c r="A24" s="39" t="s">
        <v>145</v>
      </c>
      <c r="B24" s="19">
        <v>57</v>
      </c>
      <c r="C24" s="19" t="s">
        <v>63</v>
      </c>
      <c r="D24" s="56"/>
    </row>
    <row r="25" spans="1:4" ht="12.75">
      <c r="A25" s="36" t="s">
        <v>69</v>
      </c>
      <c r="B25" s="140">
        <v>58</v>
      </c>
      <c r="C25" s="140" t="s">
        <v>63</v>
      </c>
      <c r="D25" s="142"/>
    </row>
    <row r="26" spans="1:4" ht="12.75">
      <c r="A26" s="25" t="s">
        <v>74</v>
      </c>
      <c r="B26" s="141"/>
      <c r="C26" s="141"/>
      <c r="D26" s="143"/>
    </row>
    <row r="27" spans="1:4" ht="25.5">
      <c r="A27" s="25" t="s">
        <v>146</v>
      </c>
      <c r="B27" s="15">
        <v>59</v>
      </c>
      <c r="C27" s="15" t="s">
        <v>63</v>
      </c>
      <c r="D27" s="58"/>
    </row>
    <row r="28" spans="1:4" ht="12.75">
      <c r="A28" s="17" t="s">
        <v>75</v>
      </c>
      <c r="B28" s="15">
        <v>60</v>
      </c>
      <c r="C28" s="15" t="s">
        <v>63</v>
      </c>
      <c r="D28" s="58"/>
    </row>
    <row r="29" spans="1:4" ht="12.75">
      <c r="A29" s="38" t="s">
        <v>147</v>
      </c>
      <c r="B29" s="140">
        <v>61</v>
      </c>
      <c r="C29" s="140" t="s">
        <v>63</v>
      </c>
      <c r="D29" s="142"/>
    </row>
    <row r="30" spans="1:4" ht="12.75">
      <c r="A30" s="23" t="s">
        <v>74</v>
      </c>
      <c r="B30" s="141"/>
      <c r="C30" s="141"/>
      <c r="D30" s="143"/>
    </row>
    <row r="31" spans="1:4" ht="38.25">
      <c r="A31" s="40" t="s">
        <v>105</v>
      </c>
      <c r="B31" s="26">
        <v>62</v>
      </c>
      <c r="C31" s="26" t="s">
        <v>63</v>
      </c>
      <c r="D31" s="57"/>
    </row>
  </sheetData>
  <sheetProtection/>
  <mergeCells count="22">
    <mergeCell ref="A1:D1"/>
    <mergeCell ref="B8:B9"/>
    <mergeCell ref="C8:C9"/>
    <mergeCell ref="D8:D9"/>
    <mergeCell ref="B13:B14"/>
    <mergeCell ref="C13:C14"/>
    <mergeCell ref="D13:D14"/>
    <mergeCell ref="B17:B18"/>
    <mergeCell ref="C17:C18"/>
    <mergeCell ref="D17:D18"/>
    <mergeCell ref="B19:B20"/>
    <mergeCell ref="C19:C20"/>
    <mergeCell ref="D19:D20"/>
    <mergeCell ref="B22:B23"/>
    <mergeCell ref="C22:C23"/>
    <mergeCell ref="D22:D23"/>
    <mergeCell ref="B25:B26"/>
    <mergeCell ref="C25:C26"/>
    <mergeCell ref="D25:D26"/>
    <mergeCell ref="B29:B30"/>
    <mergeCell ref="C29:C30"/>
    <mergeCell ref="D29:D3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78.875" style="11" customWidth="1"/>
    <col min="2" max="2" width="9.125" style="11" customWidth="1"/>
    <col min="3" max="3" width="16.125" style="11" customWidth="1"/>
    <col min="4" max="4" width="27.75390625" style="11" customWidth="1"/>
    <col min="5" max="8" width="1.37890625" style="11" customWidth="1"/>
    <col min="9" max="16384" width="9.125" style="11" customWidth="1"/>
  </cols>
  <sheetData>
    <row r="1" spans="1:4" ht="12.75">
      <c r="A1" s="137">
        <v>5</v>
      </c>
      <c r="B1" s="137"/>
      <c r="C1" s="137"/>
      <c r="D1" s="137"/>
    </row>
    <row r="3" spans="1:4" ht="12.75">
      <c r="A3" s="12">
        <v>1</v>
      </c>
      <c r="B3" s="26">
        <v>2</v>
      </c>
      <c r="C3" s="26">
        <v>3</v>
      </c>
      <c r="D3" s="13">
        <v>4</v>
      </c>
    </row>
    <row r="4" spans="1:4" ht="12.75">
      <c r="A4" s="35" t="s">
        <v>148</v>
      </c>
      <c r="B4" s="18">
        <v>63</v>
      </c>
      <c r="C4" s="18" t="s">
        <v>63</v>
      </c>
      <c r="D4" s="55"/>
    </row>
    <row r="5" spans="1:4" ht="12.75">
      <c r="A5" s="36" t="s">
        <v>147</v>
      </c>
      <c r="B5" s="140">
        <v>64</v>
      </c>
      <c r="C5" s="140" t="s">
        <v>63</v>
      </c>
      <c r="D5" s="142"/>
    </row>
    <row r="6" spans="1:4" ht="12.75">
      <c r="A6" s="23" t="s">
        <v>149</v>
      </c>
      <c r="B6" s="148"/>
      <c r="C6" s="148"/>
      <c r="D6" s="149"/>
    </row>
    <row r="7" spans="1:4" ht="12.75">
      <c r="A7" s="25" t="s">
        <v>150</v>
      </c>
      <c r="B7" s="141"/>
      <c r="C7" s="141"/>
      <c r="D7" s="143"/>
    </row>
    <row r="8" spans="1:4" ht="38.25">
      <c r="A8" s="25" t="s">
        <v>151</v>
      </c>
      <c r="B8" s="26">
        <v>65</v>
      </c>
      <c r="C8" s="26" t="s">
        <v>63</v>
      </c>
      <c r="D8" s="57"/>
    </row>
    <row r="9" spans="1:4" ht="12.75">
      <c r="A9" s="17" t="s">
        <v>152</v>
      </c>
      <c r="B9" s="15">
        <v>66</v>
      </c>
      <c r="C9" s="15" t="s">
        <v>63</v>
      </c>
      <c r="D9" s="58"/>
    </row>
    <row r="10" spans="1:4" ht="12.75">
      <c r="A10" s="38" t="s">
        <v>147</v>
      </c>
      <c r="B10" s="140">
        <v>67</v>
      </c>
      <c r="C10" s="140" t="s">
        <v>63</v>
      </c>
      <c r="D10" s="142"/>
    </row>
    <row r="11" spans="1:4" ht="12.75">
      <c r="A11" s="25" t="s">
        <v>153</v>
      </c>
      <c r="B11" s="141"/>
      <c r="C11" s="141"/>
      <c r="D11" s="143"/>
    </row>
    <row r="12" spans="1:4" ht="38.25">
      <c r="A12" s="25" t="s">
        <v>105</v>
      </c>
      <c r="B12" s="26">
        <v>68</v>
      </c>
      <c r="C12" s="41" t="s">
        <v>63</v>
      </c>
      <c r="D12" s="57"/>
    </row>
    <row r="13" spans="1:4" ht="12.75">
      <c r="A13" s="17" t="s">
        <v>76</v>
      </c>
      <c r="B13" s="15">
        <v>69</v>
      </c>
      <c r="C13" s="15" t="s">
        <v>63</v>
      </c>
      <c r="D13" s="58"/>
    </row>
    <row r="14" spans="1:4" ht="12.75">
      <c r="A14" s="38" t="s">
        <v>147</v>
      </c>
      <c r="B14" s="140">
        <v>70</v>
      </c>
      <c r="C14" s="140" t="s">
        <v>63</v>
      </c>
      <c r="D14" s="142"/>
    </row>
    <row r="15" spans="1:4" ht="12.75">
      <c r="A15" s="25" t="s">
        <v>74</v>
      </c>
      <c r="B15" s="141"/>
      <c r="C15" s="141"/>
      <c r="D15" s="143"/>
    </row>
    <row r="16" spans="1:4" ht="38.25">
      <c r="A16" s="25" t="s">
        <v>154</v>
      </c>
      <c r="B16" s="26">
        <v>71</v>
      </c>
      <c r="C16" s="26" t="s">
        <v>63</v>
      </c>
      <c r="D16" s="57"/>
    </row>
    <row r="17" spans="1:4" ht="12.75">
      <c r="A17" s="64" t="s">
        <v>77</v>
      </c>
      <c r="B17" s="18">
        <v>72</v>
      </c>
      <c r="C17" s="18" t="s">
        <v>63</v>
      </c>
      <c r="D17" s="55"/>
    </row>
    <row r="18" spans="1:4" ht="12.75">
      <c r="A18" s="42" t="s">
        <v>147</v>
      </c>
      <c r="B18" s="140">
        <v>73</v>
      </c>
      <c r="C18" s="140" t="s">
        <v>63</v>
      </c>
      <c r="D18" s="142"/>
    </row>
    <row r="19" spans="1:4" ht="12.75">
      <c r="A19" s="43" t="s">
        <v>74</v>
      </c>
      <c r="B19" s="141"/>
      <c r="C19" s="141"/>
      <c r="D19" s="143"/>
    </row>
    <row r="20" spans="1:4" ht="38.25">
      <c r="A20" s="43" t="s">
        <v>155</v>
      </c>
      <c r="B20" s="44">
        <v>74</v>
      </c>
      <c r="C20" s="26" t="s">
        <v>63</v>
      </c>
      <c r="D20" s="57"/>
    </row>
    <row r="21" spans="1:4" ht="12.75">
      <c r="A21" s="65" t="s">
        <v>156</v>
      </c>
      <c r="B21" s="15">
        <v>75</v>
      </c>
      <c r="C21" s="15" t="s">
        <v>63</v>
      </c>
      <c r="D21" s="58"/>
    </row>
    <row r="22" spans="1:4" ht="12.75">
      <c r="A22" s="45" t="s">
        <v>147</v>
      </c>
      <c r="B22" s="140">
        <v>76</v>
      </c>
      <c r="C22" s="140" t="s">
        <v>63</v>
      </c>
      <c r="D22" s="142"/>
    </row>
    <row r="23" spans="1:4" ht="12.75">
      <c r="A23" s="43" t="s">
        <v>74</v>
      </c>
      <c r="B23" s="141"/>
      <c r="C23" s="141"/>
      <c r="D23" s="143"/>
    </row>
    <row r="24" spans="1:4" ht="38.25">
      <c r="A24" s="43" t="s">
        <v>157</v>
      </c>
      <c r="B24" s="27">
        <v>77</v>
      </c>
      <c r="C24" s="15" t="s">
        <v>63</v>
      </c>
      <c r="D24" s="58"/>
    </row>
    <row r="25" spans="1:4" ht="12.75">
      <c r="A25" s="46" t="s">
        <v>158</v>
      </c>
      <c r="B25" s="140">
        <v>78</v>
      </c>
      <c r="C25" s="140" t="s">
        <v>63</v>
      </c>
      <c r="D25" s="142"/>
    </row>
    <row r="26" spans="1:4" ht="12.75">
      <c r="A26" s="47" t="s">
        <v>159</v>
      </c>
      <c r="B26" s="141"/>
      <c r="C26" s="141"/>
      <c r="D26" s="143"/>
    </row>
    <row r="27" spans="1:4" ht="12.75">
      <c r="A27" s="47" t="s">
        <v>160</v>
      </c>
      <c r="B27" s="27">
        <v>79</v>
      </c>
      <c r="C27" s="15" t="s">
        <v>63</v>
      </c>
      <c r="D27" s="58"/>
    </row>
    <row r="28" spans="1:4" ht="12.75">
      <c r="A28" s="48" t="s">
        <v>161</v>
      </c>
      <c r="B28" s="27">
        <v>80</v>
      </c>
      <c r="C28" s="15" t="s">
        <v>63</v>
      </c>
      <c r="D28" s="58"/>
    </row>
    <row r="29" spans="1:4" ht="12.75">
      <c r="A29" s="48" t="s">
        <v>162</v>
      </c>
      <c r="B29" s="27">
        <v>81</v>
      </c>
      <c r="C29" s="15" t="s">
        <v>63</v>
      </c>
      <c r="D29" s="58"/>
    </row>
  </sheetData>
  <sheetProtection/>
  <mergeCells count="19">
    <mergeCell ref="A1:D1"/>
    <mergeCell ref="B5:B7"/>
    <mergeCell ref="C5:C7"/>
    <mergeCell ref="D5:D7"/>
    <mergeCell ref="B10:B11"/>
    <mergeCell ref="C10:C11"/>
    <mergeCell ref="D10:D11"/>
    <mergeCell ref="B14:B15"/>
    <mergeCell ref="C14:C15"/>
    <mergeCell ref="D14:D15"/>
    <mergeCell ref="B25:B26"/>
    <mergeCell ref="C25:C26"/>
    <mergeCell ref="D25:D26"/>
    <mergeCell ref="B18:B19"/>
    <mergeCell ref="C18:C19"/>
    <mergeCell ref="D18:D19"/>
    <mergeCell ref="B22:B23"/>
    <mergeCell ref="C22:C23"/>
    <mergeCell ref="D22:D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78.875" style="11" customWidth="1"/>
    <col min="2" max="2" width="9.125" style="11" customWidth="1"/>
    <col min="3" max="3" width="16.125" style="11" customWidth="1"/>
    <col min="4" max="4" width="27.75390625" style="11" customWidth="1"/>
    <col min="5" max="8" width="1.37890625" style="11" customWidth="1"/>
    <col min="9" max="16384" width="9.125" style="11" customWidth="1"/>
  </cols>
  <sheetData>
    <row r="1" spans="1:4" ht="12.75">
      <c r="A1" s="137">
        <v>6</v>
      </c>
      <c r="B1" s="137"/>
      <c r="C1" s="137"/>
      <c r="D1" s="137"/>
    </row>
    <row r="3" spans="1:4" ht="12.75">
      <c r="A3" s="44">
        <v>1</v>
      </c>
      <c r="B3" s="26">
        <v>2</v>
      </c>
      <c r="C3" s="26">
        <v>3</v>
      </c>
      <c r="D3" s="26">
        <v>4</v>
      </c>
    </row>
    <row r="4" spans="1:4" ht="12.75">
      <c r="A4" s="48" t="s">
        <v>163</v>
      </c>
      <c r="B4" s="27">
        <v>82</v>
      </c>
      <c r="C4" s="15" t="s">
        <v>63</v>
      </c>
      <c r="D4" s="58"/>
    </row>
    <row r="5" spans="1:4" ht="12.75">
      <c r="A5" s="48" t="s">
        <v>164</v>
      </c>
      <c r="B5" s="27">
        <v>83</v>
      </c>
      <c r="C5" s="15" t="s">
        <v>63</v>
      </c>
      <c r="D5" s="58"/>
    </row>
    <row r="6" spans="1:4" ht="25.5">
      <c r="A6" s="48" t="s">
        <v>165</v>
      </c>
      <c r="B6" s="27">
        <v>84</v>
      </c>
      <c r="C6" s="15" t="s">
        <v>63</v>
      </c>
      <c r="D6" s="58"/>
    </row>
    <row r="7" spans="1:4" ht="25.5">
      <c r="A7" s="49" t="s">
        <v>166</v>
      </c>
      <c r="B7" s="27">
        <v>85</v>
      </c>
      <c r="C7" s="15" t="s">
        <v>78</v>
      </c>
      <c r="D7" s="60"/>
    </row>
    <row r="8" spans="1:4" ht="51">
      <c r="A8" s="48" t="s">
        <v>167</v>
      </c>
      <c r="B8" s="27">
        <v>86</v>
      </c>
      <c r="C8" s="15" t="s">
        <v>78</v>
      </c>
      <c r="D8" s="60"/>
    </row>
    <row r="9" spans="1:4" ht="12.75">
      <c r="A9" s="50" t="s">
        <v>69</v>
      </c>
      <c r="B9" s="153">
        <v>87</v>
      </c>
      <c r="C9" s="140" t="s">
        <v>78</v>
      </c>
      <c r="D9" s="145"/>
    </row>
    <row r="10" spans="1:4" ht="25.5">
      <c r="A10" s="51" t="s">
        <v>106</v>
      </c>
      <c r="B10" s="154"/>
      <c r="C10" s="141"/>
      <c r="D10" s="146"/>
    </row>
    <row r="11" spans="1:4" ht="51">
      <c r="A11" s="53" t="s">
        <v>172</v>
      </c>
      <c r="B11" s="52">
        <v>88</v>
      </c>
      <c r="C11" s="54" t="s">
        <v>72</v>
      </c>
      <c r="D11" s="62" t="e">
        <f>D8/D7*100</f>
        <v>#DIV/0!</v>
      </c>
    </row>
    <row r="12" spans="1:4" ht="12.75">
      <c r="A12" s="50" t="s">
        <v>69</v>
      </c>
      <c r="B12" s="153">
        <v>89</v>
      </c>
      <c r="C12" s="153" t="s">
        <v>72</v>
      </c>
      <c r="D12" s="145" t="e">
        <f>D9/D7*100</f>
        <v>#DIV/0!</v>
      </c>
    </row>
    <row r="13" spans="1:4" ht="25.5">
      <c r="A13" s="51" t="s">
        <v>106</v>
      </c>
      <c r="B13" s="154"/>
      <c r="C13" s="154"/>
      <c r="D13" s="146"/>
    </row>
    <row r="14" spans="1:4" ht="12.75">
      <c r="A14" s="22" t="s">
        <v>107</v>
      </c>
      <c r="B14" s="15">
        <v>90</v>
      </c>
      <c r="C14" s="15" t="s">
        <v>63</v>
      </c>
      <c r="D14" s="58"/>
    </row>
  </sheetData>
  <sheetProtection/>
  <mergeCells count="7">
    <mergeCell ref="B12:B13"/>
    <mergeCell ref="C12:C13"/>
    <mergeCell ref="D12:D13"/>
    <mergeCell ref="A1:D1"/>
    <mergeCell ref="B9:B10"/>
    <mergeCell ref="C9:C10"/>
    <mergeCell ref="D9:D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04"/>
  <sheetViews>
    <sheetView showGridLines="0" zoomScaleSheetLayoutView="100" zoomScalePageLayoutView="0" workbookViewId="0" topLeftCell="A1">
      <selection activeCell="A1" sqref="A1:BK1"/>
    </sheetView>
  </sheetViews>
  <sheetFormatPr defaultColWidth="1.75390625" defaultRowHeight="12.75" customHeight="1"/>
  <cols>
    <col min="1" max="16384" width="1.75390625" style="1" customWidth="1"/>
  </cols>
  <sheetData>
    <row r="1" spans="1:63" ht="12.75" customHeight="1">
      <c r="A1" s="111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</row>
    <row r="2" spans="1:63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ht="12.75" customHeight="1">
      <c r="A3" s="163" t="s">
        <v>87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</row>
    <row r="4" spans="1:63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</row>
    <row r="5" spans="1:63" ht="12.75" customHeight="1">
      <c r="A5" s="157" t="s">
        <v>88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</row>
    <row r="6" spans="1:63" ht="25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 t="s">
        <v>17</v>
      </c>
      <c r="AQ6" s="68"/>
      <c r="AR6" s="68"/>
      <c r="AS6" s="68"/>
      <c r="AT6" s="68" t="s">
        <v>18</v>
      </c>
      <c r="AU6" s="68"/>
      <c r="AV6" s="68"/>
      <c r="AW6" s="68"/>
      <c r="AX6" s="68"/>
      <c r="AY6" s="68"/>
      <c r="AZ6" s="68" t="s">
        <v>86</v>
      </c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</row>
    <row r="7" spans="1:63" ht="12.75" customHeight="1">
      <c r="A7" s="68" t="s">
        <v>19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 t="s">
        <v>11</v>
      </c>
      <c r="AQ7" s="68"/>
      <c r="AR7" s="68"/>
      <c r="AS7" s="68"/>
      <c r="AT7" s="68" t="s">
        <v>12</v>
      </c>
      <c r="AU7" s="68"/>
      <c r="AV7" s="68"/>
      <c r="AW7" s="68"/>
      <c r="AX7" s="68"/>
      <c r="AY7" s="68"/>
      <c r="AZ7" s="68" t="s">
        <v>13</v>
      </c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</row>
    <row r="8" spans="1:63" ht="12.75" customHeight="1">
      <c r="A8" s="167" t="s">
        <v>79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58" t="s">
        <v>42</v>
      </c>
      <c r="AQ8" s="159"/>
      <c r="AR8" s="159"/>
      <c r="AS8" s="160"/>
      <c r="AT8" s="158" t="s">
        <v>120</v>
      </c>
      <c r="AU8" s="159"/>
      <c r="AV8" s="159"/>
      <c r="AW8" s="159"/>
      <c r="AX8" s="159"/>
      <c r="AY8" s="160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</row>
    <row r="9" spans="1:63" ht="25.5" customHeight="1">
      <c r="A9" s="167" t="s">
        <v>109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58" t="s">
        <v>43</v>
      </c>
      <c r="AQ9" s="159"/>
      <c r="AR9" s="159"/>
      <c r="AS9" s="160"/>
      <c r="AT9" s="158" t="s">
        <v>120</v>
      </c>
      <c r="AU9" s="159"/>
      <c r="AV9" s="159"/>
      <c r="AW9" s="159"/>
      <c r="AX9" s="159"/>
      <c r="AY9" s="160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</row>
    <row r="10" spans="1:63" ht="25.5" customHeight="1">
      <c r="A10" s="167" t="s">
        <v>110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58" t="s">
        <v>44</v>
      </c>
      <c r="AQ10" s="159"/>
      <c r="AR10" s="159"/>
      <c r="AS10" s="160"/>
      <c r="AT10" s="158" t="s">
        <v>72</v>
      </c>
      <c r="AU10" s="159"/>
      <c r="AV10" s="159"/>
      <c r="AW10" s="159"/>
      <c r="AX10" s="159"/>
      <c r="AY10" s="160"/>
      <c r="AZ10" s="161" t="e">
        <f>AZ9/AZ8*100</f>
        <v>#DIV/0!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</row>
    <row r="11" spans="1:63" ht="12.75" customHeight="1">
      <c r="A11" s="167" t="s">
        <v>80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58" t="s">
        <v>45</v>
      </c>
      <c r="AQ11" s="159"/>
      <c r="AR11" s="159"/>
      <c r="AS11" s="160"/>
      <c r="AT11" s="158" t="s">
        <v>120</v>
      </c>
      <c r="AU11" s="159"/>
      <c r="AV11" s="159"/>
      <c r="AW11" s="159"/>
      <c r="AX11" s="159"/>
      <c r="AY11" s="160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</row>
    <row r="12" spans="1:63" ht="25.5" customHeight="1">
      <c r="A12" s="167" t="s">
        <v>111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58" t="s">
        <v>46</v>
      </c>
      <c r="AQ12" s="159"/>
      <c r="AR12" s="159"/>
      <c r="AS12" s="160"/>
      <c r="AT12" s="158" t="s">
        <v>120</v>
      </c>
      <c r="AU12" s="159"/>
      <c r="AV12" s="159"/>
      <c r="AW12" s="159"/>
      <c r="AX12" s="159"/>
      <c r="AY12" s="160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</row>
    <row r="13" spans="1:63" ht="25.5" customHeight="1">
      <c r="A13" s="167" t="s">
        <v>112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58" t="s">
        <v>47</v>
      </c>
      <c r="AQ13" s="159"/>
      <c r="AR13" s="159"/>
      <c r="AS13" s="160"/>
      <c r="AT13" s="158" t="s">
        <v>72</v>
      </c>
      <c r="AU13" s="159"/>
      <c r="AV13" s="159"/>
      <c r="AW13" s="159"/>
      <c r="AX13" s="159"/>
      <c r="AY13" s="160"/>
      <c r="AZ13" s="161" t="e">
        <f>AZ12/AZ11*100</f>
        <v>#DIV/0!</v>
      </c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</row>
    <row r="14" spans="1:63" ht="12.75" customHeight="1">
      <c r="A14" s="167" t="s">
        <v>81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58" t="s">
        <v>48</v>
      </c>
      <c r="AQ14" s="159"/>
      <c r="AR14" s="159"/>
      <c r="AS14" s="160"/>
      <c r="AT14" s="158" t="s">
        <v>120</v>
      </c>
      <c r="AU14" s="159"/>
      <c r="AV14" s="159"/>
      <c r="AW14" s="159"/>
      <c r="AX14" s="159"/>
      <c r="AY14" s="160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</row>
    <row r="15" spans="1:63" ht="25.5" customHeight="1">
      <c r="A15" s="167" t="s">
        <v>113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58" t="s">
        <v>49</v>
      </c>
      <c r="AQ15" s="159"/>
      <c r="AR15" s="159"/>
      <c r="AS15" s="160"/>
      <c r="AT15" s="158" t="s">
        <v>120</v>
      </c>
      <c r="AU15" s="159"/>
      <c r="AV15" s="159"/>
      <c r="AW15" s="159"/>
      <c r="AX15" s="159"/>
      <c r="AY15" s="160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</row>
    <row r="16" spans="1:63" ht="25.5" customHeight="1">
      <c r="A16" s="167" t="s">
        <v>114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58" t="s">
        <v>50</v>
      </c>
      <c r="AQ16" s="159"/>
      <c r="AR16" s="159"/>
      <c r="AS16" s="160"/>
      <c r="AT16" s="158" t="s">
        <v>72</v>
      </c>
      <c r="AU16" s="159"/>
      <c r="AV16" s="159"/>
      <c r="AW16" s="159"/>
      <c r="AX16" s="159"/>
      <c r="AY16" s="160"/>
      <c r="AZ16" s="161" t="e">
        <f>AZ15/AZ14*100</f>
        <v>#DIV/0!</v>
      </c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</row>
    <row r="17" spans="1:63" ht="12.75" customHeight="1">
      <c r="A17" s="167" t="s">
        <v>82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58" t="s">
        <v>108</v>
      </c>
      <c r="AQ17" s="159"/>
      <c r="AR17" s="159"/>
      <c r="AS17" s="160"/>
      <c r="AT17" s="158" t="s">
        <v>121</v>
      </c>
      <c r="AU17" s="159"/>
      <c r="AV17" s="159"/>
      <c r="AW17" s="159"/>
      <c r="AX17" s="159"/>
      <c r="AY17" s="160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</row>
    <row r="18" spans="1:63" ht="25.5" customHeight="1">
      <c r="A18" s="167" t="s">
        <v>115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58" t="s">
        <v>51</v>
      </c>
      <c r="AQ18" s="159"/>
      <c r="AR18" s="159"/>
      <c r="AS18" s="160"/>
      <c r="AT18" s="158" t="s">
        <v>121</v>
      </c>
      <c r="AU18" s="159"/>
      <c r="AV18" s="159"/>
      <c r="AW18" s="159"/>
      <c r="AX18" s="159"/>
      <c r="AY18" s="160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</row>
    <row r="19" spans="1:63" ht="25.5" customHeight="1">
      <c r="A19" s="167" t="s">
        <v>116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58" t="s">
        <v>52</v>
      </c>
      <c r="AQ19" s="159"/>
      <c r="AR19" s="159"/>
      <c r="AS19" s="160"/>
      <c r="AT19" s="158" t="s">
        <v>72</v>
      </c>
      <c r="AU19" s="159"/>
      <c r="AV19" s="159"/>
      <c r="AW19" s="159"/>
      <c r="AX19" s="159"/>
      <c r="AY19" s="160"/>
      <c r="AZ19" s="161" t="e">
        <f>AZ18/AZ17*100</f>
        <v>#DIV/0!</v>
      </c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</row>
    <row r="20" spans="1:63" ht="12.75" customHeight="1">
      <c r="A20" s="167" t="s">
        <v>83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58" t="s">
        <v>53</v>
      </c>
      <c r="AQ20" s="159"/>
      <c r="AR20" s="159"/>
      <c r="AS20" s="160"/>
      <c r="AT20" s="158" t="s">
        <v>85</v>
      </c>
      <c r="AU20" s="159"/>
      <c r="AV20" s="159"/>
      <c r="AW20" s="159"/>
      <c r="AX20" s="159"/>
      <c r="AY20" s="160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</row>
    <row r="21" spans="1:63" ht="25.5" customHeight="1">
      <c r="A21" s="167" t="s">
        <v>117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58" t="s">
        <v>84</v>
      </c>
      <c r="AQ21" s="159"/>
      <c r="AR21" s="159"/>
      <c r="AS21" s="160"/>
      <c r="AT21" s="158" t="s">
        <v>85</v>
      </c>
      <c r="AU21" s="159"/>
      <c r="AV21" s="159"/>
      <c r="AW21" s="159"/>
      <c r="AX21" s="159"/>
      <c r="AY21" s="160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</row>
    <row r="22" spans="1:63" ht="25.5" customHeight="1">
      <c r="A22" s="167" t="s">
        <v>118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4" t="s">
        <v>168</v>
      </c>
      <c r="AQ22" s="165"/>
      <c r="AR22" s="165"/>
      <c r="AS22" s="166"/>
      <c r="AT22" s="158" t="s">
        <v>72</v>
      </c>
      <c r="AU22" s="159"/>
      <c r="AV22" s="159"/>
      <c r="AW22" s="159"/>
      <c r="AX22" s="159"/>
      <c r="AY22" s="160"/>
      <c r="AZ22" s="161" t="e">
        <f>AZ21/AZ20*100</f>
        <v>#DIV/0!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</row>
    <row r="23" spans="1:63" ht="12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</row>
    <row r="24" spans="1:63" ht="63.75" customHeight="1">
      <c r="A24" s="168" t="s">
        <v>119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7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7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</row>
    <row r="25" spans="1:63" ht="12.7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72" t="s">
        <v>56</v>
      </c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3"/>
      <c r="AL25" s="111" t="s">
        <v>54</v>
      </c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3"/>
      <c r="BB25" s="173" t="s">
        <v>55</v>
      </c>
      <c r="BC25" s="173"/>
      <c r="BD25" s="173"/>
      <c r="BE25" s="173"/>
      <c r="BF25" s="173"/>
      <c r="BG25" s="173"/>
      <c r="BH25" s="173"/>
      <c r="BI25" s="173"/>
      <c r="BJ25" s="173"/>
      <c r="BK25" s="173"/>
    </row>
    <row r="26" spans="1:63" ht="12.7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3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3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</row>
    <row r="27" spans="1:63" ht="12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3"/>
      <c r="AL27" s="4" t="s">
        <v>57</v>
      </c>
      <c r="AM27" s="110"/>
      <c r="AN27" s="110"/>
      <c r="AO27" s="3" t="s">
        <v>57</v>
      </c>
      <c r="AP27" s="110"/>
      <c r="AQ27" s="110"/>
      <c r="AR27" s="110"/>
      <c r="AS27" s="110"/>
      <c r="AT27" s="110"/>
      <c r="AU27" s="110"/>
      <c r="AV27" s="117" t="s">
        <v>2</v>
      </c>
      <c r="AW27" s="117"/>
      <c r="AX27" s="78"/>
      <c r="AY27" s="78"/>
      <c r="AZ27" s="112" t="s">
        <v>58</v>
      </c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</row>
    <row r="28" spans="1:63" ht="12.7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 t="s">
        <v>59</v>
      </c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9"/>
      <c r="AL28" s="111" t="s">
        <v>60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</row>
    <row r="65" ht="12.75" customHeight="1">
      <c r="A65" s="8"/>
    </row>
    <row r="66" ht="12.75" customHeight="1">
      <c r="A66" s="8"/>
    </row>
    <row r="67" spans="1:5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3"/>
      <c r="AX72" s="3"/>
      <c r="AY72" s="3"/>
      <c r="AZ72" s="3"/>
      <c r="BA72" s="3"/>
      <c r="BB72" s="3"/>
      <c r="BC72" s="3"/>
      <c r="BD72" s="3"/>
    </row>
    <row r="73" spans="1:5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5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:5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1:5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1:5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1:5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1:5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1:5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1:5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1:5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1:5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  <row r="84" spans="1:5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</row>
    <row r="85" spans="1:5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</row>
    <row r="86" spans="1:5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6"/>
      <c r="AX86" s="6"/>
      <c r="AY86" s="6"/>
      <c r="AZ86" s="6"/>
      <c r="BA86" s="6"/>
      <c r="BB86" s="6"/>
      <c r="BC86" s="6"/>
      <c r="BD86" s="6"/>
    </row>
    <row r="87" spans="1:5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:5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:5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:5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:5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:5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1:5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:5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:5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1:5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1:5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1:5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49:56" ht="12.75" customHeight="1">
      <c r="AW104" s="3"/>
      <c r="AX104" s="3"/>
      <c r="AY104" s="3"/>
      <c r="AZ104" s="3"/>
      <c r="BA104" s="3"/>
      <c r="BB104" s="3"/>
      <c r="BC104" s="3"/>
      <c r="BD104" s="3"/>
    </row>
  </sheetData>
  <sheetProtection/>
  <mergeCells count="98">
    <mergeCell ref="A18:AO18"/>
    <mergeCell ref="A19:AO19"/>
    <mergeCell ref="A20:AO20"/>
    <mergeCell ref="A6:AO6"/>
    <mergeCell ref="A8:AO8"/>
    <mergeCell ref="A9:AO9"/>
    <mergeCell ref="A10:AO10"/>
    <mergeCell ref="A7:AO7"/>
    <mergeCell ref="A17:AO17"/>
    <mergeCell ref="A26:U26"/>
    <mergeCell ref="V26:AJ26"/>
    <mergeCell ref="AL26:AZ26"/>
    <mergeCell ref="BB26:BK26"/>
    <mergeCell ref="A27:U27"/>
    <mergeCell ref="V27:AJ27"/>
    <mergeCell ref="AM27:AN27"/>
    <mergeCell ref="AP27:AU27"/>
    <mergeCell ref="A24:U24"/>
    <mergeCell ref="V24:AJ24"/>
    <mergeCell ref="AL24:AZ24"/>
    <mergeCell ref="BB24:BK24"/>
    <mergeCell ref="A25:U25"/>
    <mergeCell ref="V25:AJ25"/>
    <mergeCell ref="AL25:AZ25"/>
    <mergeCell ref="BB25:BK25"/>
    <mergeCell ref="AP22:AS22"/>
    <mergeCell ref="AP9:AS9"/>
    <mergeCell ref="A11:AO11"/>
    <mergeCell ref="A12:AO12"/>
    <mergeCell ref="A13:AO13"/>
    <mergeCell ref="A14:AO14"/>
    <mergeCell ref="A15:AO15"/>
    <mergeCell ref="A16:AO16"/>
    <mergeCell ref="A21:AO21"/>
    <mergeCell ref="A22:AO22"/>
    <mergeCell ref="AP20:AS20"/>
    <mergeCell ref="AP21:AS21"/>
    <mergeCell ref="AP14:AS14"/>
    <mergeCell ref="AP16:AS16"/>
    <mergeCell ref="AP17:AS17"/>
    <mergeCell ref="AP18:AS18"/>
    <mergeCell ref="AP19:AS19"/>
    <mergeCell ref="AP12:AS12"/>
    <mergeCell ref="AP6:AS6"/>
    <mergeCell ref="AP8:AS8"/>
    <mergeCell ref="AT16:AY16"/>
    <mergeCell ref="AP7:AS7"/>
    <mergeCell ref="AT7:AY7"/>
    <mergeCell ref="AT8:AY8"/>
    <mergeCell ref="AT6:AY6"/>
    <mergeCell ref="AT10:AY10"/>
    <mergeCell ref="AP10:AS10"/>
    <mergeCell ref="AT19:AY19"/>
    <mergeCell ref="AT20:AY20"/>
    <mergeCell ref="AT21:AY21"/>
    <mergeCell ref="AT22:AY22"/>
    <mergeCell ref="AP11:AS11"/>
    <mergeCell ref="AT17:AY17"/>
    <mergeCell ref="AT18:AY18"/>
    <mergeCell ref="AT13:AY13"/>
    <mergeCell ref="AT14:AY14"/>
    <mergeCell ref="AT15:AY15"/>
    <mergeCell ref="AZ12:BK12"/>
    <mergeCell ref="AZ13:BK13"/>
    <mergeCell ref="AZ14:BK14"/>
    <mergeCell ref="AZ6:BK6"/>
    <mergeCell ref="AZ8:BK8"/>
    <mergeCell ref="AZ9:BK9"/>
    <mergeCell ref="AZ10:BK10"/>
    <mergeCell ref="AZ7:BK7"/>
    <mergeCell ref="A1:BK1"/>
    <mergeCell ref="A2:BK2"/>
    <mergeCell ref="A3:BK3"/>
    <mergeCell ref="A4:BK4"/>
    <mergeCell ref="AZ22:BK22"/>
    <mergeCell ref="AZ15:BK15"/>
    <mergeCell ref="AZ16:BK16"/>
    <mergeCell ref="AZ17:BK17"/>
    <mergeCell ref="AZ18:BK18"/>
    <mergeCell ref="AZ11:BK11"/>
    <mergeCell ref="A5:BK5"/>
    <mergeCell ref="A23:BK23"/>
    <mergeCell ref="AT9:AY9"/>
    <mergeCell ref="AT11:AY11"/>
    <mergeCell ref="AT12:AY12"/>
    <mergeCell ref="AZ19:BK19"/>
    <mergeCell ref="AZ20:BK20"/>
    <mergeCell ref="AZ21:BK21"/>
    <mergeCell ref="AP13:AS13"/>
    <mergeCell ref="AP15:AS15"/>
    <mergeCell ref="A28:U28"/>
    <mergeCell ref="V28:AJ28"/>
    <mergeCell ref="AL28:BA28"/>
    <mergeCell ref="BB28:BK28"/>
    <mergeCell ref="AV27:AW27"/>
    <mergeCell ref="AX27:AY27"/>
    <mergeCell ref="AZ27:BA27"/>
    <mergeCell ref="BB27:BK2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структурных преобразованиях и организационных мероприятиях в сфере жилищно-коммунального хозяйства</dc:title>
  <dc:subject/>
  <dc:creator/>
  <cp:keywords/>
  <dc:description>Подготовлено на базе материалов БСС  «Система Главбух»</dc:description>
  <cp:lastModifiedBy>birukov</cp:lastModifiedBy>
  <cp:lastPrinted>2010-12-09T10:14:22Z</cp:lastPrinted>
  <dcterms:created xsi:type="dcterms:W3CDTF">2006-05-24T08:22:26Z</dcterms:created>
  <dcterms:modified xsi:type="dcterms:W3CDTF">2011-07-22T11:33:51Z</dcterms:modified>
  <cp:category/>
  <cp:version/>
  <cp:contentType/>
  <cp:contentStatus/>
</cp:coreProperties>
</file>