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0">'стр.1'!$A$1:$BZ$31</definedName>
    <definedName name="_xlnm.Print_Area" localSheetId="8">'стр.9'!$A$1:$BS$24</definedName>
  </definedNames>
  <calcPr fullCalcOnLoad="1"/>
</workbook>
</file>

<file path=xl/sharedStrings.xml><?xml version="1.0" encoding="utf-8"?>
<sst xmlns="http://schemas.openxmlformats.org/spreadsheetml/2006/main" count="684" uniqueCount="409">
  <si>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</si>
  <si>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</si>
  <si>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</si>
  <si>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</si>
  <si>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</si>
  <si>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</si>
  <si>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</si>
  <si>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</si>
  <si>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</si>
  <si>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</si>
  <si>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</si>
  <si>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</si>
  <si>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</si>
  <si>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</si>
  <si>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</si>
  <si>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</si>
  <si>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</si>
  <si>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</si>
  <si>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</si>
  <si>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</si>
  <si>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</si>
  <si>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СОСТОЯНИИ ЖИВОТНОВОДСТВА</t>
  </si>
  <si>
    <t>г.</t>
  </si>
  <si>
    <t>Форма N 24-СХ</t>
  </si>
  <si>
    <t>Годовая</t>
  </si>
  <si>
    <t>0611009</t>
  </si>
  <si>
    <t>Наименование показателей</t>
  </si>
  <si>
    <t>1</t>
  </si>
  <si>
    <t>Получено прироста, привеса от выращивания, откорма и нагула скота</t>
  </si>
  <si>
    <t>в том числе поросят до 2 месяцев, ягнят до отбивки</t>
  </si>
  <si>
    <t>Число кормодней на выращивании, откорме и нагуле</t>
  </si>
  <si>
    <t>Кроме того, получено привеса от выращивания скота и птицы в хозяйствах населения по договорам</t>
  </si>
  <si>
    <t>в том числе от коров молочного стада</t>
  </si>
  <si>
    <t>Получено яиц от птицы всех видов</t>
  </si>
  <si>
    <t>в том числе куриных</t>
  </si>
  <si>
    <t>Производство пантов: сырых</t>
  </si>
  <si>
    <t>консервированных</t>
  </si>
  <si>
    <t>N
строки</t>
  </si>
  <si>
    <t>N строки</t>
  </si>
  <si>
    <t>Крупный рогатый скот</t>
  </si>
  <si>
    <t>Свиньи</t>
  </si>
  <si>
    <t>Овцы и козы</t>
  </si>
  <si>
    <t>Птица</t>
  </si>
  <si>
    <t>Количество</t>
  </si>
  <si>
    <t>01</t>
  </si>
  <si>
    <t>02</t>
  </si>
  <si>
    <t>03</t>
  </si>
  <si>
    <t>04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</si>
  <si>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</si>
  <si>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</si>
  <si>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</si>
  <si>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</si>
  <si>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</si>
  <si>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</si>
  <si>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</si>
  <si>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</si>
  <si>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</si>
  <si>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</si>
  <si>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</si>
  <si>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</si>
  <si>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</si>
  <si>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</si>
  <si>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</si>
  <si>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</si>
  <si>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</si>
  <si>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</si>
  <si>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</si>
  <si>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центнер</t>
  </si>
  <si>
    <t>тысяча штук</t>
  </si>
  <si>
    <t>килограмм</t>
  </si>
  <si>
    <t>голова</t>
  </si>
  <si>
    <t>х</t>
  </si>
  <si>
    <t>Имелось на начало отчетного года</t>
  </si>
  <si>
    <t>в том числе родилось телят от коров, поросят от основных свиноматок</t>
  </si>
  <si>
    <t>Куплено, получено в обмен и прочие поступления (кроме покупки у населения, крестьянских хозяйств)</t>
  </si>
  <si>
    <t>Живая масса</t>
  </si>
  <si>
    <t>в том числе куплено по договорам скота, предназначенного на убой</t>
  </si>
  <si>
    <t>Куплено у крестьянских хозяйств</t>
  </si>
  <si>
    <t>Продано на убой</t>
  </si>
  <si>
    <t>Забито в хозяйстве</t>
  </si>
  <si>
    <t>в том числе коровы (без коров на откорме и нагуле)</t>
  </si>
  <si>
    <t>Лошади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</si>
  <si>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</si>
  <si>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</si>
  <si>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</si>
  <si>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</si>
  <si>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</si>
  <si>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</si>
  <si>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</si>
  <si>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</si>
  <si>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</si>
  <si>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</si>
  <si>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</si>
  <si>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</si>
  <si>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</si>
  <si>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</si>
  <si>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</si>
  <si>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</si>
  <si>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Кроме того, забито ягнят для получения шкурок; петушков в суточном возрасте</t>
  </si>
  <si>
    <t>Продано и выдано населению, включая продажу молодняка на рынке (без продажи крестьянским хозяйствам)</t>
  </si>
  <si>
    <t>Продано крестьянским хозяйствам</t>
  </si>
  <si>
    <t>Всего пало и погибло скота всех возрастов, включая молодняк рождения отчетного года</t>
  </si>
  <si>
    <t>Переведено коров из основного стада в другие группы (на откорм, нагул)</t>
  </si>
  <si>
    <t>Из строки 89: в том числе находится в хозяйствах населения по договорам</t>
  </si>
  <si>
    <t>72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</si>
  <si>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</si>
  <si>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</si>
  <si>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</si>
  <si>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</si>
  <si>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</si>
  <si>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</si>
  <si>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</si>
  <si>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</si>
  <si>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</si>
  <si>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</si>
  <si>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</si>
  <si>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</si>
  <si>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</si>
  <si>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</si>
  <si>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</si>
  <si>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 xml:space="preserve">Коды по ОКЕИ: голова - 836; штука - 796 </t>
  </si>
  <si>
    <t>Из общего поголовья свиней:</t>
  </si>
  <si>
    <t>Из общего поголовья овец и коз:</t>
  </si>
  <si>
    <t>в том числе:</t>
  </si>
  <si>
    <t>Из общего поголовья лошадей:</t>
  </si>
  <si>
    <t>Всего</t>
  </si>
  <si>
    <t>в том числе племенные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</si>
  <si>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</si>
  <si>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</si>
  <si>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</si>
  <si>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</si>
  <si>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</si>
  <si>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</si>
  <si>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</si>
  <si>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</si>
  <si>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</si>
  <si>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</si>
  <si>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</si>
  <si>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</si>
  <si>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</si>
  <si>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</si>
  <si>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</si>
  <si>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</si>
  <si>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</si>
  <si>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</si>
  <si>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</si>
  <si>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</si>
  <si>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</si>
  <si>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</si>
  <si>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</si>
  <si>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</si>
  <si>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</si>
  <si>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</si>
  <si>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</si>
  <si>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</si>
  <si>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</si>
  <si>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</si>
  <si>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</si>
  <si>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</si>
  <si>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</si>
  <si>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</si>
  <si>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</si>
  <si>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</si>
  <si>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</si>
  <si>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</si>
  <si>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</si>
  <si>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</si>
  <si>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</si>
  <si>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</si>
  <si>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</si>
  <si>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140</t>
  </si>
  <si>
    <t>141</t>
  </si>
  <si>
    <t>штука</t>
  </si>
  <si>
    <t>Х</t>
  </si>
  <si>
    <t xml:space="preserve">Код по ОКЕИ: голова - 836 </t>
  </si>
  <si>
    <t>Всего птицы</t>
  </si>
  <si>
    <t>Взрослая птица</t>
  </si>
  <si>
    <t>Молодняк птицы</t>
  </si>
  <si>
    <t>146</t>
  </si>
  <si>
    <t>147</t>
  </si>
  <si>
    <t>148</t>
  </si>
  <si>
    <t>из них:</t>
  </si>
  <si>
    <t>свиньям</t>
  </si>
  <si>
    <t>овцам и козам</t>
  </si>
  <si>
    <t>птице</t>
  </si>
  <si>
    <t>лошадям, рабочим волам, верблюдам и другим видам рабочего скота</t>
  </si>
  <si>
    <t>прочим видам</t>
  </si>
  <si>
    <t xml:space="preserve">Код по ОКЕИ: центнер кормовых единиц - 972 </t>
  </si>
  <si>
    <t>из них комбикорма</t>
  </si>
  <si>
    <t>грубые</t>
  </si>
  <si>
    <t>сочные</t>
  </si>
  <si>
    <t>другие виды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</si>
  <si>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</si>
  <si>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</si>
  <si>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</si>
  <si>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</si>
  <si>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</si>
  <si>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</si>
  <si>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</si>
  <si>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</si>
  <si>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</si>
  <si>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</si>
  <si>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Коровы молочного стада и быки-производители</t>
  </si>
  <si>
    <t>из них коровы молочного стада</t>
  </si>
  <si>
    <t>Крупный рогатый скот (без коров молочного стада и быков-производителей, рабочих волов)</t>
  </si>
  <si>
    <t>из них коровы на откорме, мясные и коровы-кормилицы</t>
  </si>
  <si>
    <t>из нее куры-несушки</t>
  </si>
  <si>
    <t>Лошади, рабочие волы, верблюды и другие виды рабочего скота</t>
  </si>
  <si>
    <t>Весь скот (без прочих видов) в пересчете на условный крупный скот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</si>
  <si>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</si>
  <si>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</si>
  <si>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</si>
  <si>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</si>
  <si>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</si>
  <si>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</si>
  <si>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</si>
  <si>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</si>
  <si>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</si>
  <si>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</si>
  <si>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_______________</t>
  </si>
  <si>
    <t>Из строки 89: имеется племенных коров</t>
  </si>
  <si>
    <t>94</t>
  </si>
  <si>
    <t>- территориальному органу Росстата в субъекте Российской Федерации по установленному им адресу</t>
  </si>
  <si>
    <t>кроликов</t>
  </si>
  <si>
    <t>Из общего поголовья крупного рогатого скота:</t>
  </si>
  <si>
    <t>142</t>
  </si>
  <si>
    <t>143</t>
  </si>
  <si>
    <t>Справочно:</t>
  </si>
  <si>
    <t>крупному рогатому скоту (без коров молочного стада и быков-производителей, рабочих волов)</t>
  </si>
  <si>
    <t>отчитывающейся
организации по ОКПО</t>
  </si>
  <si>
    <t>-"-</t>
  </si>
  <si>
    <r>
      <t xml:space="preserve">2) </t>
    </r>
    <r>
      <rPr>
        <sz val="10"/>
        <rFont val="Times New Roman"/>
        <family val="1"/>
      </rPr>
      <t>Коды по ОКЕИ: центнер - 206; голова - 836.</t>
    </r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</si>
  <si>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</si>
  <si>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</si>
  <si>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</si>
  <si>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</si>
  <si>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</si>
  <si>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</si>
  <si>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</si>
  <si>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</si>
  <si>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лица, осуществляющие сельскохозяйственную деятельность (кроме субъектов малого предпринимательства и крестьянских (фермерских) хозяйств):</t>
  </si>
  <si>
    <t>от</t>
  </si>
  <si>
    <t>N</t>
  </si>
  <si>
    <t>10 января 
после отчетного периода</t>
  </si>
  <si>
    <t>сырых</t>
  </si>
  <si>
    <t>Раздел 2. Движение поголовья скота и птицы в отчетном году</t>
  </si>
  <si>
    <t>Раздел 3. Наличие скота по видам на конец отчетного года</t>
  </si>
  <si>
    <t>Единица измерения</t>
  </si>
  <si>
    <t>Раздел 4. Наличие птицы на конец отчетного года</t>
  </si>
  <si>
    <t>Раздел 5. Расход кормов за отчетный год</t>
  </si>
  <si>
    <t>концентриро-ванные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</si>
  <si>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</si>
  <si>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Раздел 6. Среднегодовое поголовье скота и птицы</t>
  </si>
  <si>
    <t>1) Коды по ОКЕИ: центнер - 206; кормо-день - 971; тысяча штук - 798; килограмм - 166; голова - 836.</t>
  </si>
  <si>
    <t>Все виды кормов (гр.4+6+7+8)</t>
  </si>
  <si>
    <t>в 20</t>
  </si>
  <si>
    <t>Продано, передано, отдано в обмен и прочее выбытие (кроме продажи населению, крестьянским хозяйствам)</t>
  </si>
  <si>
    <t>N 
строки</t>
  </si>
  <si>
    <t>Код по ОКПД</t>
  </si>
  <si>
    <t>01.21.02*</t>
  </si>
  <si>
    <t>01.23.02*</t>
  </si>
  <si>
    <t>01.22.02*</t>
  </si>
  <si>
    <t>01.24.02*</t>
  </si>
  <si>
    <t>01.21.20 (кроме 01.21.20.129)</t>
  </si>
  <si>
    <t>01.21.20.111</t>
  </si>
  <si>
    <t>01.25.23.111</t>
  </si>
  <si>
    <t>01.24.20</t>
  </si>
  <si>
    <t>01.24.20.110</t>
  </si>
  <si>
    <t>01.22.31.110</t>
  </si>
  <si>
    <t>01.22.32</t>
  </si>
  <si>
    <t>01.22.32.112</t>
  </si>
  <si>
    <t>01.25.10.180</t>
  </si>
  <si>
    <t>01.24.10.147</t>
  </si>
  <si>
    <t>01.25.10.210</t>
  </si>
  <si>
    <t>01.25.10.220</t>
  </si>
  <si>
    <t>01.25.23.199</t>
  </si>
  <si>
    <t>15.11.40.121</t>
  </si>
  <si>
    <t>* Локальные коды по ОКПД.</t>
  </si>
  <si>
    <t xml:space="preserve">Приказ Росстата: 
Об утверждении формы
от 17.09.2010 N 319
О внесении изменений (при наличии) </t>
  </si>
  <si>
    <r>
      <t xml:space="preserve">Раздел 1. Произведено продукции животноводства за отчетный год
Произведено (выращено) скота и птицы </t>
    </r>
    <r>
      <rPr>
        <sz val="12"/>
        <rFont val="Times New Roman"/>
        <family val="1"/>
      </rPr>
      <t>(центнер)</t>
    </r>
    <r>
      <rPr>
        <vertAlign val="superscript"/>
        <sz val="12"/>
        <rFont val="Times New Roman"/>
        <family val="1"/>
      </rPr>
      <t>1)</t>
    </r>
  </si>
  <si>
    <t>Получено приплода (в живой массе)</t>
  </si>
  <si>
    <t xml:space="preserve">Вес павшего молодняка и птицы, а также вес павшего скота на откорме и нагуле </t>
  </si>
  <si>
    <t>Кроме того вес павшего скота, находившегося на выращивании в хозяйствах населения по договорам</t>
  </si>
  <si>
    <t>Всего произведено (выращено) в живой массе (стр.01+02+07-08-09)</t>
  </si>
  <si>
    <t>Произведено отдельных продуктов животноводства</t>
  </si>
  <si>
    <t>01.21.11.003*</t>
  </si>
  <si>
    <t>01.23.10.003*</t>
  </si>
  <si>
    <t>01.22.11.001*</t>
  </si>
  <si>
    <t>01.24.10.001*</t>
  </si>
  <si>
    <t>15</t>
  </si>
  <si>
    <t>19</t>
  </si>
  <si>
    <t>35</t>
  </si>
  <si>
    <t>36</t>
  </si>
  <si>
    <t>37</t>
  </si>
  <si>
    <t xml:space="preserve">Надоено молока: </t>
  </si>
  <si>
    <t>крупного рогатого скота - всего</t>
  </si>
  <si>
    <t>кобыльего</t>
  </si>
  <si>
    <t xml:space="preserve">овечьего </t>
  </si>
  <si>
    <t>01.22.21</t>
  </si>
  <si>
    <t>козьего</t>
  </si>
  <si>
    <t>01.22.22</t>
  </si>
  <si>
    <t>верблюжьего</t>
  </si>
  <si>
    <t>01.25.23.112</t>
  </si>
  <si>
    <t>Настрижено шерсти овец</t>
  </si>
  <si>
    <t>Получено волоса:</t>
  </si>
  <si>
    <t>коз (тонкого)</t>
  </si>
  <si>
    <t>коз (грубого)</t>
  </si>
  <si>
    <t>верблюда</t>
  </si>
  <si>
    <t>01.22.32.117</t>
  </si>
  <si>
    <t>Продано на убой и забито:</t>
  </si>
  <si>
    <t>живая масса</t>
  </si>
  <si>
    <t xml:space="preserve">Забито на шкурки: </t>
  </si>
  <si>
    <t>лисиц клеточного разведения</t>
  </si>
  <si>
    <t xml:space="preserve">песцов клеточного разведения </t>
  </si>
  <si>
    <t>01.25.21.110</t>
  </si>
  <si>
    <t>Производство меда пчелиного (вынутого из ульев)</t>
  </si>
  <si>
    <r>
      <t>Единица 
измерения</t>
    </r>
    <r>
      <rPr>
        <vertAlign val="superscript"/>
        <sz val="10"/>
        <rFont val="Times New Roman"/>
        <family val="1"/>
      </rPr>
      <t>1)</t>
    </r>
  </si>
  <si>
    <t>Северные олени</t>
  </si>
  <si>
    <t>Верблюды</t>
  </si>
  <si>
    <r>
      <t>Единица измере-
ния</t>
    </r>
    <r>
      <rPr>
        <vertAlign val="superscript"/>
        <sz val="10"/>
        <rFont val="Times New Roman"/>
        <family val="1"/>
      </rPr>
      <t>2)</t>
    </r>
  </si>
  <si>
    <t>Родилось живых телят, поросят, ягнят, козлят и жеребят  и выведено молодняка птицы</t>
  </si>
  <si>
    <t>Куплено у населения  (без покупки у крестьянских хозяйств)</t>
  </si>
  <si>
    <t xml:space="preserve">в том числе пало и погибло молодняка рождения отчетного года </t>
  </si>
  <si>
    <t xml:space="preserve">Из строки 89: имеется коров молочного стада, выделенных для группового подсосного выращивания телят </t>
  </si>
  <si>
    <t>быки-производители</t>
  </si>
  <si>
    <t>нетели</t>
  </si>
  <si>
    <t>телочки  от 1 года до 2 лет</t>
  </si>
  <si>
    <t>телочки до 1 года</t>
  </si>
  <si>
    <t>бычки старше 1 года</t>
  </si>
  <si>
    <t>бычки до 1 года</t>
  </si>
  <si>
    <t>волы рабочие</t>
  </si>
  <si>
    <t>буйволы</t>
  </si>
  <si>
    <t>яки</t>
  </si>
  <si>
    <t>скот мясного стада</t>
  </si>
  <si>
    <t>из него коровы мясного стада</t>
  </si>
  <si>
    <t>основные свиноматки</t>
  </si>
  <si>
    <t>хряки-производители</t>
  </si>
  <si>
    <t>проверяемые свиноматки</t>
  </si>
  <si>
    <t>ремонтные свинки старше 4-х месяцев</t>
  </si>
  <si>
    <t>ремонтные хрячки старше 4-х месяцев</t>
  </si>
  <si>
    <t>поросята до 4 месяцев</t>
  </si>
  <si>
    <t>свиньи  старше 4 месяцев на откорме</t>
  </si>
  <si>
    <t>овцы</t>
  </si>
  <si>
    <t>овцематки и ярки старше 1 года</t>
  </si>
  <si>
    <t>из них каракульской породы</t>
  </si>
  <si>
    <t>бараны-производители</t>
  </si>
  <si>
    <t>ярочки до 1 года</t>
  </si>
  <si>
    <t>баранчики до 1 года</t>
  </si>
  <si>
    <t>козы</t>
  </si>
  <si>
    <t>козоматки и козочки старше 1 года</t>
  </si>
  <si>
    <t>козлы-производители</t>
  </si>
  <si>
    <t>козочки до 1 года</t>
  </si>
  <si>
    <t>козлики до 1 года</t>
  </si>
  <si>
    <t>овцы каракульской породы</t>
  </si>
  <si>
    <t>овцы романовской породы</t>
  </si>
  <si>
    <t xml:space="preserve">кобылы от 3-х лет и старше </t>
  </si>
  <si>
    <t>жеребцы-производители</t>
  </si>
  <si>
    <t>молодняк до 3-х лет</t>
  </si>
  <si>
    <t>Ослы</t>
  </si>
  <si>
    <t>Мулы и лошаки</t>
  </si>
  <si>
    <t>Из общего поголовья верблюдов:</t>
  </si>
  <si>
    <t>верблюдицы</t>
  </si>
  <si>
    <t>верблюды в возрасте от 4 до 7 лет</t>
  </si>
  <si>
    <t xml:space="preserve"> -"-</t>
  </si>
  <si>
    <t>Кролики</t>
  </si>
  <si>
    <t>из них кроликоматки</t>
  </si>
  <si>
    <t>Пчелосемьи</t>
  </si>
  <si>
    <t xml:space="preserve">Пятнистые олени </t>
  </si>
  <si>
    <t>Олени-маралы</t>
  </si>
  <si>
    <t>Лисицы клеточного разведения</t>
  </si>
  <si>
    <t>Песцы клеточного разведения</t>
  </si>
  <si>
    <t>Норки клеточного разведения</t>
  </si>
  <si>
    <t>144</t>
  </si>
  <si>
    <t>Нутрии клеточного разведения</t>
  </si>
  <si>
    <t>145</t>
  </si>
  <si>
    <t>Соболи клеточного разведения</t>
  </si>
  <si>
    <t>Бобры клеточного разведения</t>
  </si>
  <si>
    <t>Ондатры клеточного разведения</t>
  </si>
  <si>
    <t>Хори клеточного разведения</t>
  </si>
  <si>
    <t>149</t>
  </si>
  <si>
    <t>150</t>
  </si>
  <si>
    <t>из них кобылы от 3-х лет и старше</t>
  </si>
  <si>
    <t>151</t>
  </si>
  <si>
    <t>Куры и петухи - всего</t>
  </si>
  <si>
    <t>156</t>
  </si>
  <si>
    <t>из них куры-несушки</t>
  </si>
  <si>
    <t>157</t>
  </si>
  <si>
    <t>Гуси</t>
  </si>
  <si>
    <t>158</t>
  </si>
  <si>
    <t>Другие виды птицы</t>
  </si>
  <si>
    <t>159</t>
  </si>
  <si>
    <t>160</t>
  </si>
  <si>
    <t xml:space="preserve">коровам молочного стада и быкам-производителям </t>
  </si>
  <si>
    <t xml:space="preserve"> - пастбищных кормов</t>
  </si>
  <si>
    <t xml:space="preserve"> - купленных кормов</t>
  </si>
  <si>
    <t>Всего произведено на убой скота и птицы в живой массе (стр.10=стр.70+72)</t>
  </si>
  <si>
    <r>
      <t>цыплят-бройлеров (в живой массе) (стр.26 =</t>
    </r>
    <r>
      <rPr>
        <sz val="10"/>
        <rFont val="Symbol"/>
        <family val="1"/>
      </rPr>
      <t></t>
    </r>
    <r>
      <rPr>
        <sz val="10"/>
        <rFont val="Times New Roman"/>
        <family val="1"/>
      </rPr>
      <t xml:space="preserve"> стр.10, гр.6)</t>
    </r>
  </si>
  <si>
    <t>За отчетный год растелилось коров и телок, опоросилось свиноматок основных и проверяемых, объягнилось, окотилось овцематок, козоматок и ярок, ожеребилось кобыл и др.</t>
  </si>
  <si>
    <t>в том числе растелилось телок, (по гр.4 - телки, давшие приплод; по гр.5 - телки, переведенные в коровы), опоросилось проверяемых свиноматок</t>
  </si>
  <si>
    <t>Из стр.81: в том числе телят, ягнят и козлят до 6-ти месяцев, поросят до 2-х месяцев, цыплят, гусят, утят</t>
  </si>
  <si>
    <t>На конец отчетного года имеется в наличии скота и птицы - всего (стр.55+59+61+63+67-69-71-78-79-81-84-86-88) (по гр.5 вместо стр.59 стр.58)</t>
  </si>
  <si>
    <t>из стр.89 гр.4:</t>
  </si>
  <si>
    <t xml:space="preserve">Из стр.113: </t>
  </si>
  <si>
    <t>из стр.89 гр.9 – лошади в возрасте от 4 до 7 лет</t>
  </si>
  <si>
    <t>из стр.89 гр.9 - рабочие лошади</t>
  </si>
  <si>
    <t>Из стр.89 гр.11:</t>
  </si>
  <si>
    <t>Из стр.89 гр.9: 
мясные табунные лошади</t>
  </si>
  <si>
    <t>Израсходовано на корм всем видам скота и птицы за отчетный год (стр.195+196+197+198+199+200+201)</t>
  </si>
  <si>
    <t>из стр.194 - израсходовано: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</si>
</sst>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5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" fontId="4" fillId="0" borderId="1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23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8"/>
      <c r="M1" s="56" t="s">
        <v>232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8"/>
      <c r="BP1" s="52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8"/>
      <c r="M3" s="59" t="s">
        <v>1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52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78" ht="12.75" customHeight="1">
      <c r="A4" s="41"/>
      <c r="B4" s="41"/>
      <c r="C4" s="41"/>
      <c r="D4" s="41"/>
      <c r="E4" s="41"/>
      <c r="F4" s="41"/>
      <c r="G4" s="41"/>
      <c r="H4" s="41"/>
      <c r="I4" s="41"/>
      <c r="J4" s="50"/>
      <c r="K4" s="50"/>
      <c r="L4" s="5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50"/>
      <c r="BQ4" s="50"/>
      <c r="BR4" s="50"/>
      <c r="BS4" s="41"/>
      <c r="BT4" s="41"/>
      <c r="BU4" s="41"/>
      <c r="BV4" s="41"/>
      <c r="BW4" s="41"/>
      <c r="BX4" s="41"/>
      <c r="BY4" s="41"/>
      <c r="BZ4" s="41"/>
    </row>
    <row r="5" spans="1:78" ht="12.75" customHeight="1">
      <c r="A5" s="41"/>
      <c r="B5" s="41"/>
      <c r="C5" s="41"/>
      <c r="D5" s="41"/>
      <c r="E5" s="41"/>
      <c r="F5" s="41"/>
      <c r="G5" s="41"/>
      <c r="H5" s="41"/>
      <c r="I5" s="48"/>
      <c r="J5" s="76" t="s">
        <v>233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8"/>
      <c r="BS5" s="52"/>
      <c r="BT5" s="47"/>
      <c r="BU5" s="47"/>
      <c r="BV5" s="47"/>
      <c r="BW5" s="47"/>
      <c r="BX5" s="47"/>
      <c r="BY5" s="47"/>
      <c r="BZ5" s="47"/>
    </row>
    <row r="6" spans="1:78" ht="12.75" customHeight="1">
      <c r="A6" s="41"/>
      <c r="B6" s="41"/>
      <c r="C6" s="41"/>
      <c r="D6" s="41"/>
      <c r="E6" s="41"/>
      <c r="F6" s="41"/>
      <c r="G6" s="41"/>
      <c r="H6" s="41"/>
      <c r="I6" s="48"/>
      <c r="J6" s="79" t="s">
        <v>234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1"/>
      <c r="BS6" s="52"/>
      <c r="BT6" s="47"/>
      <c r="BU6" s="47"/>
      <c r="BV6" s="47"/>
      <c r="BW6" s="47"/>
      <c r="BX6" s="47"/>
      <c r="BY6" s="47"/>
      <c r="BZ6" s="47"/>
    </row>
    <row r="7" spans="1:78" ht="12.75" customHeight="1">
      <c r="A7" s="41"/>
      <c r="B7" s="41"/>
      <c r="C7" s="41"/>
      <c r="D7" s="41"/>
      <c r="E7" s="41"/>
      <c r="F7" s="41"/>
      <c r="G7" s="41"/>
      <c r="H7" s="41"/>
      <c r="I7" s="48"/>
      <c r="J7" s="79" t="s">
        <v>235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1"/>
      <c r="BS7" s="52"/>
      <c r="BT7" s="47"/>
      <c r="BU7" s="47"/>
      <c r="BV7" s="47"/>
      <c r="BW7" s="47"/>
      <c r="BX7" s="47"/>
      <c r="BY7" s="47"/>
      <c r="BZ7" s="47"/>
    </row>
    <row r="8" spans="1:78" ht="12.75" customHeight="1">
      <c r="A8" s="41"/>
      <c r="B8" s="41"/>
      <c r="C8" s="41"/>
      <c r="D8" s="41"/>
      <c r="E8" s="41"/>
      <c r="F8" s="41"/>
      <c r="G8" s="41"/>
      <c r="H8" s="41"/>
      <c r="I8" s="48"/>
      <c r="J8" s="82" t="s">
        <v>236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52"/>
      <c r="BT8" s="47"/>
      <c r="BU8" s="47"/>
      <c r="BV8" s="47"/>
      <c r="BW8" s="47"/>
      <c r="BX8" s="47"/>
      <c r="BY8" s="47"/>
      <c r="BZ8" s="47"/>
    </row>
    <row r="9" spans="1:78" ht="12.75" customHeight="1">
      <c r="A9" s="41"/>
      <c r="B9" s="41"/>
      <c r="C9" s="41"/>
      <c r="D9" s="41"/>
      <c r="E9" s="41"/>
      <c r="F9" s="41"/>
      <c r="G9" s="41"/>
      <c r="H9" s="41"/>
      <c r="I9" s="4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S9" s="41"/>
      <c r="BT9" s="41"/>
      <c r="BU9" s="41"/>
      <c r="BV9" s="41"/>
      <c r="BW9" s="41"/>
      <c r="BX9" s="41"/>
      <c r="BY9" s="41"/>
      <c r="BZ9" s="41"/>
    </row>
    <row r="10" spans="1:78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8"/>
      <c r="N10" s="59" t="s">
        <v>237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1"/>
      <c r="BQ10" s="52"/>
      <c r="BR10" s="47"/>
      <c r="BS10" s="47"/>
      <c r="BT10" s="47"/>
      <c r="BU10" s="47"/>
      <c r="BV10" s="47"/>
      <c r="BW10" s="47"/>
      <c r="BX10" s="47"/>
      <c r="BY10" s="47"/>
      <c r="BZ10" s="47"/>
    </row>
    <row r="11" spans="1:78" ht="12.75" customHeight="1">
      <c r="A11" s="41"/>
      <c r="B11" s="41"/>
      <c r="C11" s="41"/>
      <c r="D11" s="41"/>
      <c r="E11" s="41"/>
      <c r="F11" s="41"/>
      <c r="G11" s="41"/>
      <c r="H11" s="41"/>
      <c r="I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13.5" customHeight="1">
      <c r="A12" s="41"/>
      <c r="B12" s="41"/>
      <c r="C12" s="41"/>
      <c r="D12" s="41"/>
      <c r="E12" s="41"/>
      <c r="F12" s="41"/>
      <c r="G12" s="41"/>
      <c r="H12" s="41"/>
      <c r="I12" s="41"/>
      <c r="Q12" s="42" t="s">
        <v>21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4"/>
      <c r="BL12" s="2"/>
      <c r="BM12" s="2"/>
      <c r="BN12" s="2"/>
      <c r="BO12" s="2"/>
      <c r="BP12" s="2"/>
      <c r="BQ12" s="2"/>
      <c r="BR12" s="2"/>
      <c r="BS12" s="47"/>
      <c r="BT12" s="47"/>
      <c r="BU12" s="47"/>
      <c r="BV12" s="47"/>
      <c r="BW12" s="47"/>
      <c r="BX12" s="47"/>
      <c r="BY12" s="47"/>
      <c r="BZ12" s="47"/>
    </row>
    <row r="13" spans="1:78" ht="12.75" customHeight="1">
      <c r="A13" s="41"/>
      <c r="B13" s="41"/>
      <c r="C13" s="41"/>
      <c r="D13" s="41"/>
      <c r="E13" s="41"/>
      <c r="F13" s="41"/>
      <c r="G13" s="41"/>
      <c r="H13" s="41"/>
      <c r="I13" s="41"/>
      <c r="Q13" s="45" t="s">
        <v>255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50"/>
      <c r="AO13" s="50"/>
      <c r="AP13" s="47" t="s">
        <v>22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8"/>
      <c r="BL13" s="2"/>
      <c r="BM13" s="2"/>
      <c r="BN13" s="2"/>
      <c r="BO13" s="2"/>
      <c r="BP13" s="2"/>
      <c r="BQ13" s="2"/>
      <c r="BR13" s="2"/>
      <c r="BS13" s="47"/>
      <c r="BT13" s="47"/>
      <c r="BU13" s="47"/>
      <c r="BV13" s="47"/>
      <c r="BW13" s="47"/>
      <c r="BX13" s="47"/>
      <c r="BY13" s="47"/>
      <c r="BZ13" s="47"/>
    </row>
    <row r="14" spans="1:78" ht="4.5" customHeight="1">
      <c r="A14" s="41"/>
      <c r="B14" s="41"/>
      <c r="C14" s="41"/>
      <c r="D14" s="41"/>
      <c r="E14" s="41"/>
      <c r="F14" s="41"/>
      <c r="G14" s="41"/>
      <c r="H14" s="41"/>
      <c r="I14" s="41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1"/>
      <c r="BL14" s="2"/>
      <c r="BM14" s="2"/>
      <c r="BN14" s="2"/>
      <c r="BO14" s="2"/>
      <c r="BP14" s="2"/>
      <c r="BQ14" s="2"/>
      <c r="BR14" s="2"/>
      <c r="BS14" s="47"/>
      <c r="BT14" s="47"/>
      <c r="BU14" s="47"/>
      <c r="BV14" s="47"/>
      <c r="BW14" s="47"/>
      <c r="BX14" s="47"/>
      <c r="BY14" s="47"/>
      <c r="BZ14" s="47"/>
    </row>
    <row r="15" spans="1:78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4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78" ht="12.75" customHeight="1">
      <c r="A16" s="59" t="s">
        <v>238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1"/>
      <c r="AU16" s="59" t="s">
        <v>239</v>
      </c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1"/>
      <c r="BH16" s="33"/>
      <c r="BI16" s="68" t="s">
        <v>23</v>
      </c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25.5" customHeight="1">
      <c r="A17" s="88" t="s">
        <v>240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90"/>
      <c r="AU17" s="102" t="s">
        <v>243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103"/>
      <c r="BI17" s="74" t="s">
        <v>278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</row>
    <row r="18" spans="1:78" ht="25.5" customHeight="1">
      <c r="A18" s="71" t="s">
        <v>222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104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10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ht="13.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7"/>
      <c r="AU19" s="104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105"/>
      <c r="BI19" s="91" t="s">
        <v>241</v>
      </c>
      <c r="BJ19" s="91"/>
      <c r="BK19" s="91"/>
      <c r="BL19" s="91"/>
      <c r="BM19" s="50"/>
      <c r="BN19" s="50"/>
      <c r="BO19" s="50"/>
      <c r="BP19" s="50"/>
      <c r="BQ19" s="50"/>
      <c r="BR19" s="50"/>
      <c r="BS19" s="50"/>
      <c r="BT19" s="101" t="s">
        <v>242</v>
      </c>
      <c r="BU19" s="101"/>
      <c r="BV19" s="50"/>
      <c r="BW19" s="50"/>
      <c r="BX19" s="50"/>
      <c r="BY19" s="41"/>
      <c r="BZ19" s="41"/>
    </row>
    <row r="20" spans="1:78" ht="13.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7"/>
      <c r="AU20" s="104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105"/>
      <c r="BI20" s="91" t="s">
        <v>241</v>
      </c>
      <c r="BJ20" s="91"/>
      <c r="BK20" s="91"/>
      <c r="BL20" s="91"/>
      <c r="BM20" s="40"/>
      <c r="BN20" s="40"/>
      <c r="BO20" s="40"/>
      <c r="BP20" s="40"/>
      <c r="BQ20" s="40"/>
      <c r="BR20" s="40"/>
      <c r="BS20" s="40"/>
      <c r="BT20" s="101" t="s">
        <v>242</v>
      </c>
      <c r="BU20" s="101"/>
      <c r="BV20" s="40"/>
      <c r="BW20" s="40"/>
      <c r="BX20" s="40"/>
      <c r="BY20" s="41"/>
      <c r="BZ20" s="41"/>
    </row>
    <row r="21" spans="1:78" ht="13.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7"/>
      <c r="AU21" s="104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105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100"/>
      <c r="AU22" s="106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8"/>
      <c r="BI22" s="59" t="s">
        <v>24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1"/>
    </row>
    <row r="23" spans="1:78" ht="12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.75" customHeight="1">
      <c r="A24" s="92" t="s">
        <v>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7"/>
    </row>
    <row r="25" spans="1:78" ht="3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</row>
    <row r="26" spans="1:78" ht="12.75" customHeight="1">
      <c r="A26" s="92" t="s">
        <v>3</v>
      </c>
      <c r="B26" s="93"/>
      <c r="C26" s="93"/>
      <c r="D26" s="93"/>
      <c r="E26" s="93"/>
      <c r="F26" s="93"/>
      <c r="G26" s="93"/>
      <c r="H26" s="93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6"/>
    </row>
    <row r="27" spans="1:78" ht="3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2.75" customHeight="1">
      <c r="A28" s="63" t="s">
        <v>20</v>
      </c>
      <c r="B28" s="63"/>
      <c r="C28" s="63"/>
      <c r="D28" s="63"/>
      <c r="E28" s="63"/>
      <c r="F28" s="63"/>
      <c r="G28" s="65" t="s">
        <v>12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25.5" customHeight="1">
      <c r="A29" s="64"/>
      <c r="B29" s="64"/>
      <c r="C29" s="64"/>
      <c r="D29" s="64"/>
      <c r="E29" s="64"/>
      <c r="F29" s="64"/>
      <c r="G29" s="64" t="s">
        <v>229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75" customHeight="1">
      <c r="A30" s="62">
        <v>1</v>
      </c>
      <c r="B30" s="62"/>
      <c r="C30" s="62"/>
      <c r="D30" s="62"/>
      <c r="E30" s="62"/>
      <c r="F30" s="62"/>
      <c r="G30" s="62" t="s">
        <v>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5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 t="s">
        <v>6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ht="12.75" customHeight="1">
      <c r="A31" s="62" t="s">
        <v>25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2">
    <mergeCell ref="A19:AT19"/>
    <mergeCell ref="BT19:BU19"/>
    <mergeCell ref="BV19:BX19"/>
    <mergeCell ref="BY19:BZ19"/>
    <mergeCell ref="AU17:BG22"/>
    <mergeCell ref="BT20:BU20"/>
    <mergeCell ref="BV20:BX20"/>
    <mergeCell ref="BY20:BZ20"/>
    <mergeCell ref="A20:AT20"/>
    <mergeCell ref="BI20:BL20"/>
    <mergeCell ref="A21:AT21"/>
    <mergeCell ref="BI21:BZ21"/>
    <mergeCell ref="A22:AT22"/>
    <mergeCell ref="BI22:BZ22"/>
    <mergeCell ref="A23:BZ23"/>
    <mergeCell ref="A24:W24"/>
    <mergeCell ref="X24:BY24"/>
    <mergeCell ref="A27:BZ27"/>
    <mergeCell ref="BM19:BS19"/>
    <mergeCell ref="A17:AT17"/>
    <mergeCell ref="A25:BZ25"/>
    <mergeCell ref="BI19:BL19"/>
    <mergeCell ref="A16:AT16"/>
    <mergeCell ref="AU16:BG16"/>
    <mergeCell ref="A26:I26"/>
    <mergeCell ref="BM20:BS20"/>
    <mergeCell ref="J26:BY26"/>
    <mergeCell ref="BI17:BZ18"/>
    <mergeCell ref="J5:BR5"/>
    <mergeCell ref="J6:BR6"/>
    <mergeCell ref="J7:BR7"/>
    <mergeCell ref="J8:BR8"/>
    <mergeCell ref="BP4:BR4"/>
    <mergeCell ref="J10:M10"/>
    <mergeCell ref="BC29:BZ29"/>
    <mergeCell ref="N10:BP10"/>
    <mergeCell ref="BI16:BZ16"/>
    <mergeCell ref="A18:AT18"/>
    <mergeCell ref="A9:I9"/>
    <mergeCell ref="A10:I10"/>
    <mergeCell ref="BS14:BZ14"/>
    <mergeCell ref="BS15:BZ15"/>
    <mergeCell ref="BS9:BZ9"/>
    <mergeCell ref="BS10:BZ10"/>
    <mergeCell ref="AE31:BB31"/>
    <mergeCell ref="BC31:BZ31"/>
    <mergeCell ref="A30:F30"/>
    <mergeCell ref="G30:AD30"/>
    <mergeCell ref="AE30:BB30"/>
    <mergeCell ref="BC30:BZ30"/>
    <mergeCell ref="J1:L1"/>
    <mergeCell ref="J2:L2"/>
    <mergeCell ref="J3:L3"/>
    <mergeCell ref="J4:L4"/>
    <mergeCell ref="A31:F31"/>
    <mergeCell ref="G31:AD31"/>
    <mergeCell ref="A28:F29"/>
    <mergeCell ref="G28:BZ28"/>
    <mergeCell ref="G29:AD29"/>
    <mergeCell ref="AE29:BB29"/>
    <mergeCell ref="BP1:BR1"/>
    <mergeCell ref="BP2:BR2"/>
    <mergeCell ref="BP3:BR3"/>
    <mergeCell ref="M1:BO1"/>
    <mergeCell ref="M2:BO2"/>
    <mergeCell ref="M3:BO3"/>
    <mergeCell ref="A5:I5"/>
    <mergeCell ref="A6:I6"/>
    <mergeCell ref="A7:I7"/>
    <mergeCell ref="A8:I8"/>
    <mergeCell ref="A1:I1"/>
    <mergeCell ref="A2:I2"/>
    <mergeCell ref="A3:I3"/>
    <mergeCell ref="A4:I4"/>
    <mergeCell ref="BS5:BZ5"/>
    <mergeCell ref="BS6:BZ6"/>
    <mergeCell ref="BS7:BZ7"/>
    <mergeCell ref="BS8:BZ8"/>
    <mergeCell ref="BS1:BZ1"/>
    <mergeCell ref="BS2:BZ2"/>
    <mergeCell ref="BS3:BZ3"/>
    <mergeCell ref="BS4:BZ4"/>
    <mergeCell ref="BS11:BZ11"/>
    <mergeCell ref="BS12:BZ12"/>
    <mergeCell ref="BS13:BZ13"/>
    <mergeCell ref="A15:I15"/>
    <mergeCell ref="A11:I11"/>
    <mergeCell ref="A12:I12"/>
    <mergeCell ref="A13:I13"/>
    <mergeCell ref="A14:I14"/>
    <mergeCell ref="J15:R15"/>
    <mergeCell ref="S15:BI15"/>
    <mergeCell ref="M4:BO4"/>
    <mergeCell ref="BJ15:BR15"/>
    <mergeCell ref="Q12:BK12"/>
    <mergeCell ref="Q13:AM13"/>
    <mergeCell ref="AP13:BK13"/>
    <mergeCell ref="Q14:BK14"/>
    <mergeCell ref="AN13:AO13"/>
    <mergeCell ref="BQ10:BR10"/>
    <mergeCell ref="K11:BR11"/>
    <mergeCell ref="K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7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65.25390625" style="1" customWidth="1"/>
    <col min="2" max="2" width="12.75390625" style="1" customWidth="1"/>
    <col min="3" max="6" width="14.75390625" style="1" customWidth="1"/>
    <col min="7" max="16384" width="1.75390625" style="1" customWidth="1"/>
  </cols>
  <sheetData>
    <row r="1" spans="1:6" ht="12" customHeight="1">
      <c r="A1" s="101" t="s">
        <v>4</v>
      </c>
      <c r="B1" s="101"/>
      <c r="C1" s="101"/>
      <c r="D1" s="101"/>
      <c r="E1" s="101"/>
      <c r="F1" s="101"/>
    </row>
    <row r="2" spans="1:6" ht="12.75">
      <c r="A2" s="101"/>
      <c r="B2" s="101"/>
      <c r="C2" s="101"/>
      <c r="D2" s="101"/>
      <c r="E2" s="101"/>
      <c r="F2" s="101"/>
    </row>
    <row r="3" spans="1:6" ht="33" customHeight="1">
      <c r="A3" s="109" t="s">
        <v>279</v>
      </c>
      <c r="B3" s="109"/>
      <c r="C3" s="109"/>
      <c r="D3" s="109"/>
      <c r="E3" s="109"/>
      <c r="F3" s="109"/>
    </row>
    <row r="4" spans="1:6" ht="15.75">
      <c r="A4" s="110"/>
      <c r="B4" s="110"/>
      <c r="C4" s="110"/>
      <c r="D4" s="110"/>
      <c r="E4" s="110"/>
      <c r="F4" s="110"/>
    </row>
    <row r="5" spans="1:6" ht="25.5">
      <c r="A5" s="35" t="s">
        <v>26</v>
      </c>
      <c r="B5" s="9" t="s">
        <v>257</v>
      </c>
      <c r="C5" s="9" t="s">
        <v>39</v>
      </c>
      <c r="D5" s="9" t="s">
        <v>40</v>
      </c>
      <c r="E5" s="35" t="s">
        <v>41</v>
      </c>
      <c r="F5" s="9" t="s">
        <v>42</v>
      </c>
    </row>
    <row r="6" spans="1:6" ht="12.75">
      <c r="A6" s="17" t="s">
        <v>27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12.75">
      <c r="A7" s="18" t="s">
        <v>280</v>
      </c>
      <c r="B7" s="10" t="s">
        <v>44</v>
      </c>
      <c r="C7" s="13"/>
      <c r="D7" s="13"/>
      <c r="E7" s="36"/>
      <c r="F7" s="13"/>
    </row>
    <row r="8" spans="1:6" ht="12.75">
      <c r="A8" s="18" t="s">
        <v>28</v>
      </c>
      <c r="B8" s="10" t="s">
        <v>45</v>
      </c>
      <c r="C8" s="13"/>
      <c r="D8" s="13"/>
      <c r="E8" s="36"/>
      <c r="F8" s="13"/>
    </row>
    <row r="9" spans="1:6" ht="12.75">
      <c r="A9" s="19" t="s">
        <v>29</v>
      </c>
      <c r="B9" s="10" t="s">
        <v>46</v>
      </c>
      <c r="C9" s="13" t="s">
        <v>173</v>
      </c>
      <c r="D9" s="13"/>
      <c r="E9" s="36"/>
      <c r="F9" s="13" t="s">
        <v>173</v>
      </c>
    </row>
    <row r="10" spans="1:6" ht="12.75">
      <c r="A10" s="18" t="s">
        <v>30</v>
      </c>
      <c r="B10" s="10" t="s">
        <v>47</v>
      </c>
      <c r="C10" s="13"/>
      <c r="D10" s="13"/>
      <c r="E10" s="36"/>
      <c r="F10" s="13" t="s">
        <v>173</v>
      </c>
    </row>
    <row r="11" spans="1:6" ht="25.5">
      <c r="A11" s="18" t="s">
        <v>31</v>
      </c>
      <c r="B11" s="10" t="s">
        <v>48</v>
      </c>
      <c r="C11" s="13"/>
      <c r="D11" s="13"/>
      <c r="E11" s="36"/>
      <c r="F11" s="13"/>
    </row>
    <row r="12" spans="1:6" ht="25.5">
      <c r="A12" s="18" t="s">
        <v>281</v>
      </c>
      <c r="B12" s="10" t="s">
        <v>49</v>
      </c>
      <c r="C12" s="13"/>
      <c r="D12" s="13"/>
      <c r="E12" s="36"/>
      <c r="F12" s="13"/>
    </row>
    <row r="13" spans="1:6" ht="25.5">
      <c r="A13" s="18" t="s">
        <v>282</v>
      </c>
      <c r="B13" s="10" t="s">
        <v>50</v>
      </c>
      <c r="C13" s="13"/>
      <c r="D13" s="13"/>
      <c r="E13" s="36"/>
      <c r="F13" s="13"/>
    </row>
    <row r="14" spans="1:6" ht="12.75" customHeight="1">
      <c r="A14" s="20" t="s">
        <v>395</v>
      </c>
      <c r="B14" s="10" t="s">
        <v>258</v>
      </c>
      <c r="C14" s="13" t="s">
        <v>285</v>
      </c>
      <c r="D14" s="13" t="s">
        <v>286</v>
      </c>
      <c r="E14" s="36" t="s">
        <v>287</v>
      </c>
      <c r="F14" s="13" t="s">
        <v>288</v>
      </c>
    </row>
    <row r="15" spans="1:6" ht="12.75">
      <c r="A15" s="27"/>
      <c r="B15" s="10" t="s">
        <v>51</v>
      </c>
      <c r="C15" s="13">
        <f>'стр.5'!D8+'стр.5'!D10</f>
        <v>0</v>
      </c>
      <c r="D15" s="13">
        <f>'стр.5'!F8+'стр.5'!F10</f>
        <v>0</v>
      </c>
      <c r="E15" s="36">
        <f>'стр.5'!G8+'стр.5'!G10</f>
        <v>0</v>
      </c>
      <c r="F15" s="13">
        <f>'стр.5'!J8+'стр.5'!J10</f>
        <v>0</v>
      </c>
    </row>
    <row r="16" spans="1:6" ht="12.75" customHeight="1">
      <c r="A16" s="20" t="s">
        <v>283</v>
      </c>
      <c r="B16" s="10" t="s">
        <v>258</v>
      </c>
      <c r="C16" s="13" t="s">
        <v>259</v>
      </c>
      <c r="D16" s="13" t="s">
        <v>260</v>
      </c>
      <c r="E16" s="36" t="s">
        <v>261</v>
      </c>
      <c r="F16" s="13" t="s">
        <v>262</v>
      </c>
    </row>
    <row r="17" spans="1:73" ht="12.75">
      <c r="A17" s="27"/>
      <c r="B17" s="10" t="s">
        <v>52</v>
      </c>
      <c r="C17" s="13">
        <f>C7+C8+C11-C12-C13</f>
        <v>0</v>
      </c>
      <c r="D17" s="13">
        <f>D7+D8+D11-D12-D13</f>
        <v>0</v>
      </c>
      <c r="E17" s="13">
        <f>E7+E8+E11-E12-E13</f>
        <v>0</v>
      </c>
      <c r="F17" s="13">
        <f>F7+F8+F11-F12-F13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</sheetData>
  <sheetProtection/>
  <mergeCells count="4">
    <mergeCell ref="A3:F3"/>
    <mergeCell ref="A1:F1"/>
    <mergeCell ref="A2:F2"/>
    <mergeCell ref="A4:F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18.625" style="1" customWidth="1"/>
    <col min="2" max="2" width="34.00390625" style="1" customWidth="1"/>
    <col min="3" max="3" width="12.75390625" style="1" customWidth="1"/>
    <col min="4" max="4" width="27.375" style="1" customWidth="1"/>
    <col min="5" max="5" width="19.375" style="1" customWidth="1"/>
    <col min="6" max="6" width="24.125" style="1" customWidth="1"/>
    <col min="7" max="16384" width="1.75390625" style="1" customWidth="1"/>
  </cols>
  <sheetData>
    <row r="1" spans="1:6" ht="12" customHeight="1">
      <c r="A1" s="101" t="s">
        <v>5</v>
      </c>
      <c r="B1" s="101"/>
      <c r="C1" s="101"/>
      <c r="D1" s="101"/>
      <c r="E1" s="101"/>
      <c r="F1" s="101"/>
    </row>
    <row r="2" spans="1:6" ht="12.75">
      <c r="A2" s="118"/>
      <c r="B2" s="118"/>
      <c r="C2" s="118"/>
      <c r="D2" s="118"/>
      <c r="E2" s="118"/>
      <c r="F2" s="118"/>
    </row>
    <row r="3" spans="1:6" ht="15.75">
      <c r="A3" s="109" t="s">
        <v>284</v>
      </c>
      <c r="B3" s="109"/>
      <c r="C3" s="109"/>
      <c r="D3" s="109"/>
      <c r="E3" s="109"/>
      <c r="F3" s="109"/>
    </row>
    <row r="4" spans="1:6" ht="12.75">
      <c r="A4" s="118"/>
      <c r="B4" s="118"/>
      <c r="C4" s="118"/>
      <c r="D4" s="118"/>
      <c r="E4" s="118"/>
      <c r="F4" s="118"/>
    </row>
    <row r="5" spans="1:73" ht="28.5">
      <c r="A5" s="62" t="s">
        <v>26</v>
      </c>
      <c r="B5" s="62"/>
      <c r="C5" s="8" t="s">
        <v>257</v>
      </c>
      <c r="D5" s="8" t="s">
        <v>258</v>
      </c>
      <c r="E5" s="8" t="s">
        <v>316</v>
      </c>
      <c r="F5" s="8" t="s">
        <v>43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" customHeight="1">
      <c r="A6" s="117" t="s">
        <v>27</v>
      </c>
      <c r="B6" s="117"/>
      <c r="C6" s="10" t="s">
        <v>4</v>
      </c>
      <c r="D6" s="10" t="s">
        <v>5</v>
      </c>
      <c r="E6" s="10" t="s">
        <v>6</v>
      </c>
      <c r="F6" s="10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" customHeight="1">
      <c r="A7" s="113" t="s">
        <v>294</v>
      </c>
      <c r="B7" s="113"/>
      <c r="C7" s="10"/>
      <c r="D7" s="10"/>
      <c r="E7" s="10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" customHeight="1">
      <c r="A8" s="114" t="s">
        <v>295</v>
      </c>
      <c r="B8" s="114"/>
      <c r="C8" s="10" t="s">
        <v>53</v>
      </c>
      <c r="D8" s="10" t="s">
        <v>263</v>
      </c>
      <c r="E8" s="10" t="s">
        <v>67</v>
      </c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" customHeight="1">
      <c r="A9" s="120" t="s">
        <v>32</v>
      </c>
      <c r="B9" s="120"/>
      <c r="C9" s="10" t="s">
        <v>54</v>
      </c>
      <c r="D9" s="10" t="s">
        <v>264</v>
      </c>
      <c r="E9" s="10" t="s">
        <v>67</v>
      </c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" customHeight="1">
      <c r="A10" s="114" t="s">
        <v>296</v>
      </c>
      <c r="B10" s="114"/>
      <c r="C10" s="10" t="s">
        <v>55</v>
      </c>
      <c r="D10" s="10" t="s">
        <v>265</v>
      </c>
      <c r="E10" s="10" t="s">
        <v>67</v>
      </c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" customHeight="1">
      <c r="A11" s="114" t="s">
        <v>297</v>
      </c>
      <c r="B11" s="114"/>
      <c r="C11" s="10" t="s">
        <v>289</v>
      </c>
      <c r="D11" s="10" t="s">
        <v>298</v>
      </c>
      <c r="E11" s="10" t="s">
        <v>67</v>
      </c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" customHeight="1">
      <c r="A12" s="114" t="s">
        <v>299</v>
      </c>
      <c r="B12" s="114"/>
      <c r="C12" s="10" t="s">
        <v>56</v>
      </c>
      <c r="D12" s="10" t="s">
        <v>300</v>
      </c>
      <c r="E12" s="10" t="s">
        <v>67</v>
      </c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" customHeight="1">
      <c r="A13" s="114" t="s">
        <v>301</v>
      </c>
      <c r="B13" s="114"/>
      <c r="C13" s="10" t="s">
        <v>57</v>
      </c>
      <c r="D13" s="10" t="s">
        <v>302</v>
      </c>
      <c r="E13" s="10" t="s">
        <v>67</v>
      </c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" customHeight="1">
      <c r="A14" s="113" t="s">
        <v>33</v>
      </c>
      <c r="B14" s="113"/>
      <c r="C14" s="10" t="s">
        <v>58</v>
      </c>
      <c r="D14" s="10" t="s">
        <v>266</v>
      </c>
      <c r="E14" s="10" t="s">
        <v>68</v>
      </c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" customHeight="1">
      <c r="A15" s="114" t="s">
        <v>34</v>
      </c>
      <c r="B15" s="114"/>
      <c r="C15" s="10" t="s">
        <v>290</v>
      </c>
      <c r="D15" s="10" t="s">
        <v>267</v>
      </c>
      <c r="E15" s="10" t="s">
        <v>68</v>
      </c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" customHeight="1">
      <c r="A16" s="113" t="s">
        <v>303</v>
      </c>
      <c r="B16" s="113"/>
      <c r="C16" s="10" t="s">
        <v>16</v>
      </c>
      <c r="D16" s="10" t="s">
        <v>268</v>
      </c>
      <c r="E16" s="10" t="s">
        <v>67</v>
      </c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" customHeight="1">
      <c r="A17" s="116" t="s">
        <v>304</v>
      </c>
      <c r="B17" s="116"/>
      <c r="C17" s="30"/>
      <c r="D17" s="30"/>
      <c r="E17" s="30"/>
      <c r="F17" s="1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" customHeight="1">
      <c r="A18" s="115" t="s">
        <v>305</v>
      </c>
      <c r="B18" s="115"/>
      <c r="C18" s="12" t="s">
        <v>59</v>
      </c>
      <c r="D18" s="12" t="s">
        <v>270</v>
      </c>
      <c r="E18" s="12" t="s">
        <v>69</v>
      </c>
      <c r="F18" s="1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" customHeight="1">
      <c r="A19" s="114" t="s">
        <v>306</v>
      </c>
      <c r="B19" s="114"/>
      <c r="C19" s="10" t="s">
        <v>60</v>
      </c>
      <c r="D19" s="10" t="s">
        <v>269</v>
      </c>
      <c r="E19" s="10" t="s">
        <v>69</v>
      </c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" customHeight="1">
      <c r="A20" s="114" t="s">
        <v>307</v>
      </c>
      <c r="B20" s="114"/>
      <c r="C20" s="10" t="s">
        <v>61</v>
      </c>
      <c r="D20" s="10" t="s">
        <v>308</v>
      </c>
      <c r="E20" s="10" t="s">
        <v>69</v>
      </c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" customHeight="1">
      <c r="A21" s="116" t="s">
        <v>309</v>
      </c>
      <c r="B21" s="116"/>
      <c r="C21" s="30"/>
      <c r="D21" s="30"/>
      <c r="E21" s="30"/>
      <c r="F21" s="1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" customHeight="1">
      <c r="A22" s="115" t="s">
        <v>223</v>
      </c>
      <c r="B22" s="115"/>
      <c r="C22" s="12" t="s">
        <v>62</v>
      </c>
      <c r="D22" s="12" t="s">
        <v>271</v>
      </c>
      <c r="E22" s="12" t="s">
        <v>70</v>
      </c>
      <c r="F22" s="1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" customHeight="1">
      <c r="A23" s="114" t="s">
        <v>310</v>
      </c>
      <c r="B23" s="114"/>
      <c r="C23" s="10" t="s">
        <v>63</v>
      </c>
      <c r="D23" s="10" t="s">
        <v>271</v>
      </c>
      <c r="E23" s="10" t="s">
        <v>67</v>
      </c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" customHeight="1">
      <c r="A24" s="114" t="s">
        <v>396</v>
      </c>
      <c r="B24" s="114"/>
      <c r="C24" s="10" t="s">
        <v>64</v>
      </c>
      <c r="D24" s="10" t="s">
        <v>272</v>
      </c>
      <c r="E24" s="10" t="s">
        <v>67</v>
      </c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customHeight="1">
      <c r="A25" s="116" t="s">
        <v>311</v>
      </c>
      <c r="B25" s="116"/>
      <c r="C25" s="30"/>
      <c r="D25" s="30"/>
      <c r="E25" s="30"/>
      <c r="F25" s="1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" customHeight="1">
      <c r="A26" s="115" t="s">
        <v>312</v>
      </c>
      <c r="B26" s="115"/>
      <c r="C26" s="12" t="s">
        <v>65</v>
      </c>
      <c r="D26" s="12" t="s">
        <v>273</v>
      </c>
      <c r="E26" s="12" t="s">
        <v>70</v>
      </c>
      <c r="F26" s="1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" customHeight="1">
      <c r="A27" s="114" t="s">
        <v>313</v>
      </c>
      <c r="B27" s="114"/>
      <c r="C27" s="10" t="s">
        <v>66</v>
      </c>
      <c r="D27" s="10" t="s">
        <v>274</v>
      </c>
      <c r="E27" s="10" t="s">
        <v>230</v>
      </c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" customHeight="1">
      <c r="A28" s="18" t="s">
        <v>35</v>
      </c>
      <c r="B28" s="32" t="s">
        <v>244</v>
      </c>
      <c r="C28" s="10" t="s">
        <v>291</v>
      </c>
      <c r="D28" s="10" t="s">
        <v>275</v>
      </c>
      <c r="E28" s="10" t="s">
        <v>69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" customHeight="1">
      <c r="A29" s="18"/>
      <c r="B29" s="32" t="s">
        <v>36</v>
      </c>
      <c r="C29" s="10" t="s">
        <v>292</v>
      </c>
      <c r="D29" s="10" t="s">
        <v>276</v>
      </c>
      <c r="E29" s="10" t="s">
        <v>230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" customHeight="1">
      <c r="A30" s="113" t="s">
        <v>315</v>
      </c>
      <c r="B30" s="113"/>
      <c r="C30" s="10" t="s">
        <v>293</v>
      </c>
      <c r="D30" s="10" t="s">
        <v>314</v>
      </c>
      <c r="E30" s="10" t="s">
        <v>230</v>
      </c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6" ht="12" customHeight="1">
      <c r="A31" s="119"/>
      <c r="B31" s="119"/>
      <c r="C31" s="119"/>
      <c r="D31" s="119"/>
      <c r="E31" s="119"/>
      <c r="F31" s="119"/>
    </row>
    <row r="32" spans="1:6" ht="12" customHeight="1">
      <c r="A32" s="47" t="s">
        <v>253</v>
      </c>
      <c r="B32" s="47"/>
      <c r="C32" s="47"/>
      <c r="D32" s="47"/>
      <c r="E32" s="47"/>
      <c r="F32" s="47"/>
    </row>
    <row r="33" spans="1:6" ht="12.75" customHeight="1">
      <c r="A33" s="41" t="s">
        <v>277</v>
      </c>
      <c r="B33" s="41"/>
      <c r="C33" s="41"/>
      <c r="D33" s="41"/>
      <c r="E33" s="41"/>
      <c r="F33" s="41"/>
    </row>
  </sheetData>
  <sheetProtection/>
  <mergeCells count="34">
    <mergeCell ref="A15:B15"/>
    <mergeCell ref="A32:F32"/>
    <mergeCell ref="A1:F1"/>
    <mergeCell ref="A2:F2"/>
    <mergeCell ref="A3:F3"/>
    <mergeCell ref="A4:F4"/>
    <mergeCell ref="A31:F31"/>
    <mergeCell ref="A8:B8"/>
    <mergeCell ref="A9:B9"/>
    <mergeCell ref="A20:B20"/>
    <mergeCell ref="A12:B12"/>
    <mergeCell ref="A13:B13"/>
    <mergeCell ref="A5:B5"/>
    <mergeCell ref="A6:B6"/>
    <mergeCell ref="A14:B14"/>
    <mergeCell ref="A7:B7"/>
    <mergeCell ref="A10:B10"/>
    <mergeCell ref="A11:B11"/>
    <mergeCell ref="A16:B16"/>
    <mergeCell ref="A24:B24"/>
    <mergeCell ref="A23:B23"/>
    <mergeCell ref="A22:B22"/>
    <mergeCell ref="A21:B21"/>
    <mergeCell ref="A33:F33"/>
    <mergeCell ref="A19:B19"/>
    <mergeCell ref="F17:F18"/>
    <mergeCell ref="F21:F22"/>
    <mergeCell ref="F25:F26"/>
    <mergeCell ref="A30:B30"/>
    <mergeCell ref="A27:B27"/>
    <mergeCell ref="A26:B26"/>
    <mergeCell ref="A25:B25"/>
    <mergeCell ref="A18:B18"/>
    <mergeCell ref="A17:B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46.625" style="1" customWidth="1"/>
    <col min="2" max="2" width="6.125" style="1" customWidth="1"/>
    <col min="3" max="3" width="8.625" style="1" customWidth="1"/>
    <col min="4" max="4" width="9.375" style="1" customWidth="1"/>
    <col min="5" max="5" width="10.25390625" style="1" customWidth="1"/>
    <col min="6" max="7" width="9.25390625" style="1" customWidth="1"/>
    <col min="8" max="8" width="9.375" style="1" customWidth="1"/>
    <col min="9" max="9" width="9.25390625" style="1" customWidth="1"/>
    <col min="10" max="10" width="9.125" style="1" customWidth="1"/>
    <col min="11" max="11" width="9.375" style="1" customWidth="1"/>
    <col min="12" max="16384" width="1.75390625" style="1" customWidth="1"/>
  </cols>
  <sheetData>
    <row r="1" spans="1:11" ht="12.75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73" ht="15" customHeight="1">
      <c r="A3" s="121" t="s">
        <v>245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67.5" customHeight="1">
      <c r="A5" s="16" t="s">
        <v>26</v>
      </c>
      <c r="B5" s="9" t="s">
        <v>38</v>
      </c>
      <c r="C5" s="9" t="s">
        <v>319</v>
      </c>
      <c r="D5" s="9" t="s">
        <v>39</v>
      </c>
      <c r="E5" s="9" t="s">
        <v>80</v>
      </c>
      <c r="F5" s="9" t="s">
        <v>40</v>
      </c>
      <c r="G5" s="9" t="s">
        <v>41</v>
      </c>
      <c r="H5" s="9" t="s">
        <v>317</v>
      </c>
      <c r="I5" s="9" t="s">
        <v>81</v>
      </c>
      <c r="J5" s="9" t="s">
        <v>42</v>
      </c>
      <c r="K5" s="9" t="s">
        <v>318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 customHeight="1">
      <c r="A6" s="17" t="s">
        <v>27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51</v>
      </c>
      <c r="K6" s="10" t="s">
        <v>52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38" t="s">
        <v>72</v>
      </c>
      <c r="B7" s="10" t="s">
        <v>82</v>
      </c>
      <c r="C7" s="10" t="s">
        <v>70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51">
      <c r="A8" s="38" t="s">
        <v>397</v>
      </c>
      <c r="B8" s="10" t="s">
        <v>83</v>
      </c>
      <c r="C8" s="10" t="s">
        <v>70</v>
      </c>
      <c r="D8" s="13" t="s">
        <v>71</v>
      </c>
      <c r="E8" s="13"/>
      <c r="F8" s="13"/>
      <c r="G8" s="13"/>
      <c r="H8" s="13"/>
      <c r="I8" s="13"/>
      <c r="J8" s="13" t="s">
        <v>71</v>
      </c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38.25">
      <c r="A9" s="28" t="s">
        <v>398</v>
      </c>
      <c r="B9" s="10" t="s">
        <v>84</v>
      </c>
      <c r="C9" s="10" t="s">
        <v>70</v>
      </c>
      <c r="D9" s="13"/>
      <c r="E9" s="13"/>
      <c r="F9" s="13"/>
      <c r="G9" s="13" t="s">
        <v>71</v>
      </c>
      <c r="H9" s="13" t="s">
        <v>71</v>
      </c>
      <c r="I9" s="13" t="s">
        <v>71</v>
      </c>
      <c r="J9" s="13" t="s">
        <v>71</v>
      </c>
      <c r="K9" s="13" t="s">
        <v>71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25.5">
      <c r="A10" s="38" t="s">
        <v>320</v>
      </c>
      <c r="B10" s="10" t="s">
        <v>85</v>
      </c>
      <c r="C10" s="10" t="s">
        <v>70</v>
      </c>
      <c r="D10" s="13"/>
      <c r="E10" s="13" t="s">
        <v>71</v>
      </c>
      <c r="F10" s="13"/>
      <c r="G10" s="13"/>
      <c r="H10" s="13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5.5">
      <c r="A11" s="28" t="s">
        <v>73</v>
      </c>
      <c r="B11" s="10" t="s">
        <v>86</v>
      </c>
      <c r="C11" s="10" t="s">
        <v>70</v>
      </c>
      <c r="D11" s="13"/>
      <c r="E11" s="13" t="s">
        <v>71</v>
      </c>
      <c r="F11" s="13"/>
      <c r="G11" s="13" t="s">
        <v>71</v>
      </c>
      <c r="H11" s="13" t="s">
        <v>71</v>
      </c>
      <c r="I11" s="13" t="s">
        <v>71</v>
      </c>
      <c r="J11" s="13" t="s">
        <v>71</v>
      </c>
      <c r="K11" s="13" t="s">
        <v>71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>
      <c r="A12" s="38" t="s">
        <v>74</v>
      </c>
      <c r="B12" s="10" t="s">
        <v>87</v>
      </c>
      <c r="C12" s="10" t="s">
        <v>70</v>
      </c>
      <c r="D12" s="13"/>
      <c r="E12" s="13"/>
      <c r="F12" s="13"/>
      <c r="G12" s="13"/>
      <c r="H12" s="13"/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9" t="s">
        <v>75</v>
      </c>
      <c r="B13" s="10" t="s">
        <v>88</v>
      </c>
      <c r="C13" s="10" t="s">
        <v>67</v>
      </c>
      <c r="D13" s="13"/>
      <c r="E13" s="13"/>
      <c r="F13" s="13"/>
      <c r="G13" s="13"/>
      <c r="H13" s="13"/>
      <c r="I13" s="13"/>
      <c r="J13" s="13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38" t="s">
        <v>321</v>
      </c>
      <c r="B14" s="10" t="s">
        <v>89</v>
      </c>
      <c r="C14" s="10" t="s">
        <v>70</v>
      </c>
      <c r="D14" s="13"/>
      <c r="E14" s="13"/>
      <c r="F14" s="13"/>
      <c r="G14" s="13"/>
      <c r="H14" s="13"/>
      <c r="I14" s="13"/>
      <c r="J14" s="13"/>
      <c r="K14" s="13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9" t="s">
        <v>75</v>
      </c>
      <c r="B15" s="10" t="s">
        <v>90</v>
      </c>
      <c r="C15" s="10" t="s">
        <v>67</v>
      </c>
      <c r="D15" s="13"/>
      <c r="E15" s="13"/>
      <c r="F15" s="13"/>
      <c r="G15" s="13"/>
      <c r="H15" s="13"/>
      <c r="I15" s="13"/>
      <c r="J15" s="13"/>
      <c r="K15" s="1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11" ht="25.5">
      <c r="A16" s="28" t="s">
        <v>76</v>
      </c>
      <c r="B16" s="10" t="s">
        <v>91</v>
      </c>
      <c r="C16" s="10" t="s">
        <v>70</v>
      </c>
      <c r="D16" s="13"/>
      <c r="E16" s="13"/>
      <c r="F16" s="13"/>
      <c r="G16" s="13"/>
      <c r="H16" s="13"/>
      <c r="I16" s="13"/>
      <c r="J16" s="13"/>
      <c r="K16" s="13"/>
    </row>
  </sheetData>
  <sheetProtection/>
  <mergeCells count="4">
    <mergeCell ref="A3:K3"/>
    <mergeCell ref="A4:K4"/>
    <mergeCell ref="A1:K1"/>
    <mergeCell ref="A2:K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28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46.625" style="1" customWidth="1"/>
    <col min="2" max="2" width="6.125" style="1" customWidth="1"/>
    <col min="3" max="3" width="8.625" style="1" customWidth="1"/>
    <col min="4" max="4" width="9.375" style="1" customWidth="1"/>
    <col min="5" max="5" width="10.25390625" style="1" customWidth="1"/>
    <col min="6" max="7" width="9.25390625" style="1" customWidth="1"/>
    <col min="8" max="8" width="9.375" style="1" customWidth="1"/>
    <col min="9" max="9" width="9.25390625" style="1" customWidth="1"/>
    <col min="10" max="10" width="9.125" style="1" customWidth="1"/>
    <col min="11" max="11" width="9.375" style="1" customWidth="1"/>
    <col min="12" max="16384" width="1.75390625" style="1" customWidth="1"/>
  </cols>
  <sheetData>
    <row r="1" spans="1:11" ht="12.75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73" ht="12.75" customHeight="1">
      <c r="A3" s="17" t="s">
        <v>27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51</v>
      </c>
      <c r="K3" s="10" t="s">
        <v>52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11" ht="12.75">
      <c r="A4" s="19" t="s">
        <v>75</v>
      </c>
      <c r="B4" s="10" t="s">
        <v>92</v>
      </c>
      <c r="C4" s="10" t="s">
        <v>67</v>
      </c>
      <c r="D4" s="13"/>
      <c r="E4" s="13"/>
      <c r="F4" s="13"/>
      <c r="G4" s="13"/>
      <c r="H4" s="13"/>
      <c r="I4" s="13"/>
      <c r="J4" s="13"/>
      <c r="K4" s="13"/>
    </row>
    <row r="5" spans="1:11" ht="12.75">
      <c r="A5" s="38" t="s">
        <v>77</v>
      </c>
      <c r="B5" s="10" t="s">
        <v>93</v>
      </c>
      <c r="C5" s="10" t="s">
        <v>70</v>
      </c>
      <c r="D5" s="13"/>
      <c r="E5" s="13"/>
      <c r="F5" s="13"/>
      <c r="G5" s="13"/>
      <c r="H5" s="13"/>
      <c r="I5" s="13"/>
      <c r="J5" s="13"/>
      <c r="K5" s="13"/>
    </row>
    <row r="6" spans="1:11" ht="12.75">
      <c r="A6" s="19" t="s">
        <v>75</v>
      </c>
      <c r="B6" s="10" t="s">
        <v>94</v>
      </c>
      <c r="C6" s="10" t="s">
        <v>67</v>
      </c>
      <c r="D6" s="13"/>
      <c r="E6" s="13"/>
      <c r="F6" s="13"/>
      <c r="G6" s="13"/>
      <c r="H6" s="13"/>
      <c r="I6" s="13"/>
      <c r="J6" s="13"/>
      <c r="K6" s="13"/>
    </row>
    <row r="7" spans="1:11" ht="12.75">
      <c r="A7" s="38" t="s">
        <v>78</v>
      </c>
      <c r="B7" s="10" t="s">
        <v>95</v>
      </c>
      <c r="C7" s="10" t="s">
        <v>70</v>
      </c>
      <c r="D7" s="13"/>
      <c r="E7" s="13"/>
      <c r="F7" s="13"/>
      <c r="G7" s="13"/>
      <c r="H7" s="13"/>
      <c r="I7" s="13"/>
      <c r="J7" s="13"/>
      <c r="K7" s="13"/>
    </row>
    <row r="8" spans="1:11" ht="12.75">
      <c r="A8" s="19" t="s">
        <v>75</v>
      </c>
      <c r="B8" s="10" t="s">
        <v>96</v>
      </c>
      <c r="C8" s="10" t="s">
        <v>67</v>
      </c>
      <c r="D8" s="13"/>
      <c r="E8" s="13"/>
      <c r="F8" s="13"/>
      <c r="G8" s="13"/>
      <c r="H8" s="13"/>
      <c r="I8" s="13"/>
      <c r="J8" s="13"/>
      <c r="K8" s="13"/>
    </row>
    <row r="9" spans="1:11" ht="12.75">
      <c r="A9" s="38" t="s">
        <v>79</v>
      </c>
      <c r="B9" s="10" t="s">
        <v>97</v>
      </c>
      <c r="C9" s="10" t="s">
        <v>70</v>
      </c>
      <c r="D9" s="13"/>
      <c r="E9" s="13"/>
      <c r="F9" s="13"/>
      <c r="G9" s="13"/>
      <c r="H9" s="13"/>
      <c r="I9" s="13"/>
      <c r="J9" s="13"/>
      <c r="K9" s="13"/>
    </row>
    <row r="10" spans="1:11" ht="12.75">
      <c r="A10" s="28" t="s">
        <v>75</v>
      </c>
      <c r="B10" s="10" t="s">
        <v>104</v>
      </c>
      <c r="C10" s="10" t="s">
        <v>67</v>
      </c>
      <c r="D10" s="13"/>
      <c r="E10" s="13"/>
      <c r="F10" s="13"/>
      <c r="G10" s="13"/>
      <c r="H10" s="13"/>
      <c r="I10" s="13"/>
      <c r="J10" s="13"/>
      <c r="K10" s="13"/>
    </row>
    <row r="11" spans="1:11" ht="25.5">
      <c r="A11" s="38" t="s">
        <v>98</v>
      </c>
      <c r="B11" s="10" t="s">
        <v>105</v>
      </c>
      <c r="C11" s="10" t="s">
        <v>70</v>
      </c>
      <c r="D11" s="13" t="s">
        <v>71</v>
      </c>
      <c r="E11" s="13" t="s">
        <v>71</v>
      </c>
      <c r="F11" s="13" t="s">
        <v>71</v>
      </c>
      <c r="G11" s="13"/>
      <c r="H11" s="13" t="s">
        <v>71</v>
      </c>
      <c r="I11" s="13" t="s">
        <v>71</v>
      </c>
      <c r="J11" s="13"/>
      <c r="K11" s="13" t="s">
        <v>71</v>
      </c>
    </row>
    <row r="12" spans="1:11" ht="25.5">
      <c r="A12" s="38" t="s">
        <v>256</v>
      </c>
      <c r="B12" s="10" t="s">
        <v>106</v>
      </c>
      <c r="C12" s="10" t="s">
        <v>70</v>
      </c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9" t="s">
        <v>75</v>
      </c>
      <c r="B13" s="10" t="s">
        <v>107</v>
      </c>
      <c r="C13" s="10" t="s">
        <v>67</v>
      </c>
      <c r="D13" s="13"/>
      <c r="E13" s="13"/>
      <c r="F13" s="13"/>
      <c r="G13" s="13"/>
      <c r="H13" s="13"/>
      <c r="I13" s="13"/>
      <c r="J13" s="13"/>
      <c r="K13" s="13"/>
    </row>
    <row r="14" spans="1:11" ht="38.25">
      <c r="A14" s="38" t="s">
        <v>99</v>
      </c>
      <c r="B14" s="10" t="s">
        <v>108</v>
      </c>
      <c r="C14" s="10" t="s">
        <v>70</v>
      </c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9" t="s">
        <v>75</v>
      </c>
      <c r="B15" s="10" t="s">
        <v>109</v>
      </c>
      <c r="C15" s="10" t="s">
        <v>67</v>
      </c>
      <c r="D15" s="13"/>
      <c r="E15" s="13"/>
      <c r="F15" s="13"/>
      <c r="G15" s="13"/>
      <c r="H15" s="13"/>
      <c r="I15" s="13"/>
      <c r="J15" s="13"/>
      <c r="K15" s="13"/>
    </row>
    <row r="16" spans="1:11" ht="25.5">
      <c r="A16" s="38" t="s">
        <v>399</v>
      </c>
      <c r="B16" s="10" t="s">
        <v>110</v>
      </c>
      <c r="C16" s="10" t="s">
        <v>70</v>
      </c>
      <c r="D16" s="13"/>
      <c r="E16" s="13" t="s">
        <v>71</v>
      </c>
      <c r="F16" s="13"/>
      <c r="G16" s="13"/>
      <c r="H16" s="13" t="s">
        <v>71</v>
      </c>
      <c r="I16" s="13" t="s">
        <v>71</v>
      </c>
      <c r="J16" s="13"/>
      <c r="K16" s="13" t="s">
        <v>71</v>
      </c>
    </row>
    <row r="17" spans="1:11" ht="12.75">
      <c r="A17" s="38" t="s">
        <v>100</v>
      </c>
      <c r="B17" s="10" t="s">
        <v>111</v>
      </c>
      <c r="C17" s="10" t="s">
        <v>70</v>
      </c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9" t="s">
        <v>75</v>
      </c>
      <c r="B18" s="10" t="s">
        <v>112</v>
      </c>
      <c r="C18" s="10" t="s">
        <v>67</v>
      </c>
      <c r="D18" s="13"/>
      <c r="E18" s="13"/>
      <c r="F18" s="13"/>
      <c r="G18" s="13"/>
      <c r="H18" s="13"/>
      <c r="I18" s="13"/>
      <c r="J18" s="13"/>
      <c r="K18" s="13"/>
    </row>
    <row r="19" spans="1:11" ht="25.5">
      <c r="A19" s="38" t="s">
        <v>101</v>
      </c>
      <c r="B19" s="10" t="s">
        <v>113</v>
      </c>
      <c r="C19" s="10" t="s">
        <v>70</v>
      </c>
      <c r="D19" s="13"/>
      <c r="E19" s="13"/>
      <c r="F19" s="13"/>
      <c r="G19" s="13"/>
      <c r="H19" s="13"/>
      <c r="I19" s="13"/>
      <c r="J19" s="13"/>
      <c r="K19" s="13"/>
    </row>
    <row r="20" spans="1:11" ht="25.5">
      <c r="A20" s="28" t="s">
        <v>322</v>
      </c>
      <c r="B20" s="10" t="s">
        <v>114</v>
      </c>
      <c r="C20" s="10" t="s">
        <v>70</v>
      </c>
      <c r="D20" s="13"/>
      <c r="E20" s="13" t="s">
        <v>71</v>
      </c>
      <c r="F20" s="13"/>
      <c r="G20" s="13"/>
      <c r="H20" s="13"/>
      <c r="I20" s="13"/>
      <c r="J20" s="13" t="s">
        <v>71</v>
      </c>
      <c r="K20" s="13"/>
    </row>
    <row r="21" spans="1:11" ht="25.5">
      <c r="A21" s="38" t="s">
        <v>102</v>
      </c>
      <c r="B21" s="10" t="s">
        <v>115</v>
      </c>
      <c r="C21" s="10" t="s">
        <v>70</v>
      </c>
      <c r="D21" s="13" t="s">
        <v>71</v>
      </c>
      <c r="E21" s="13"/>
      <c r="F21" s="13" t="s">
        <v>71</v>
      </c>
      <c r="G21" s="13" t="s">
        <v>71</v>
      </c>
      <c r="H21" s="13" t="s">
        <v>71</v>
      </c>
      <c r="I21" s="13" t="s">
        <v>71</v>
      </c>
      <c r="J21" s="13" t="s">
        <v>71</v>
      </c>
      <c r="K21" s="13" t="s">
        <v>71</v>
      </c>
    </row>
    <row r="22" spans="1:11" ht="38.25">
      <c r="A22" s="38" t="s">
        <v>400</v>
      </c>
      <c r="B22" s="10" t="s">
        <v>116</v>
      </c>
      <c r="C22" s="10" t="s">
        <v>70</v>
      </c>
      <c r="D22" s="13">
        <f>'стр.4'!D7+'стр.4'!D10+'стр.4'!D12+'стр.4'!D14+'стр.5'!D5-'стр.5'!D7-'стр.5'!D9-'стр.5'!D12-'стр.5'!D14-'стр.5'!D17-'стр.5'!D19</f>
        <v>0</v>
      </c>
      <c r="E22" s="13">
        <f>'стр.4'!E7+'стр.4'!E9+'стр.4'!E12+'стр.4'!E14+'стр.5'!E5-'стр.5'!E7-'стр.5'!E9-'стр.5'!E12-'стр.5'!E14-'стр.5'!E17-'стр.5'!E19-'стр.5'!E21</f>
        <v>0</v>
      </c>
      <c r="F22" s="13">
        <f>'стр.4'!F7+'стр.4'!F10+'стр.4'!F12+'стр.4'!F14+'стр.5'!F5-'стр.5'!F7-'стр.5'!F9-'стр.5'!F12-'стр.5'!F14-'стр.5'!F17-'стр.5'!F19</f>
        <v>0</v>
      </c>
      <c r="G22" s="13">
        <f>'стр.4'!G7+'стр.4'!G10+'стр.4'!G12+'стр.4'!G14+'стр.5'!G5-'стр.5'!G7-'стр.5'!G9-'стр.5'!G11-'стр.5'!G12-'стр.5'!G14-'стр.5'!G17-'стр.5'!G19</f>
        <v>0</v>
      </c>
      <c r="H22" s="13">
        <f>'стр.4'!H7+'стр.4'!H10+'стр.4'!H12+'стр.4'!H14+'стр.5'!H5-'стр.5'!H7-'стр.5'!H9-'стр.5'!H12-'стр.5'!H14-'стр.5'!H17-'стр.5'!H19</f>
        <v>0</v>
      </c>
      <c r="I22" s="13">
        <f>'стр.4'!I7+'стр.4'!I10+'стр.4'!I12+'стр.4'!I14+'стр.5'!I5-'стр.5'!I7-'стр.5'!I9-'стр.5'!I12-'стр.5'!I14-'стр.5'!I17-'стр.5'!I19</f>
        <v>0</v>
      </c>
      <c r="J22" s="13">
        <f>'стр.4'!J7+'стр.4'!J10+'стр.4'!J12+'стр.4'!J14+'стр.5'!J5-'стр.5'!J7-'стр.5'!J9-'стр.5'!J11-'стр.5'!J12-'стр.5'!J14-'стр.5'!J17-'стр.5'!J19</f>
        <v>0</v>
      </c>
      <c r="K22" s="13">
        <f>'стр.4'!K7+'стр.4'!K10+'стр.4'!K12+'стр.4'!K14+'стр.5'!K5-'стр.5'!K7-'стр.5'!K9-'стр.5'!K12-'стр.5'!K14-'стр.5'!K17-'стр.5'!K19</f>
        <v>0</v>
      </c>
    </row>
    <row r="23" spans="1:11" ht="12.75">
      <c r="A23" s="19" t="s">
        <v>75</v>
      </c>
      <c r="B23" s="10" t="s">
        <v>117</v>
      </c>
      <c r="C23" s="10" t="s">
        <v>67</v>
      </c>
      <c r="D23" s="13"/>
      <c r="E23" s="13"/>
      <c r="F23" s="13"/>
      <c r="G23" s="13"/>
      <c r="H23" s="13"/>
      <c r="I23" s="13"/>
      <c r="J23" s="13"/>
      <c r="K23" s="13"/>
    </row>
    <row r="24" spans="1:11" ht="25.5">
      <c r="A24" s="38" t="s">
        <v>103</v>
      </c>
      <c r="B24" s="10" t="s">
        <v>118</v>
      </c>
      <c r="C24" s="10" t="s">
        <v>70</v>
      </c>
      <c r="D24" s="13"/>
      <c r="E24" s="13"/>
      <c r="F24" s="13"/>
      <c r="G24" s="13"/>
      <c r="H24" s="13"/>
      <c r="I24" s="13"/>
      <c r="J24" s="13"/>
      <c r="K24" s="13"/>
    </row>
    <row r="25" spans="1:11" ht="25.5" customHeight="1">
      <c r="A25" s="38" t="s">
        <v>323</v>
      </c>
      <c r="B25" s="10" t="s">
        <v>119</v>
      </c>
      <c r="C25" s="10" t="s">
        <v>70</v>
      </c>
      <c r="D25" s="13" t="s">
        <v>71</v>
      </c>
      <c r="E25" s="13"/>
      <c r="F25" s="13" t="s">
        <v>71</v>
      </c>
      <c r="G25" s="13" t="s">
        <v>71</v>
      </c>
      <c r="H25" s="13" t="s">
        <v>71</v>
      </c>
      <c r="I25" s="13" t="s">
        <v>71</v>
      </c>
      <c r="J25" s="13" t="s">
        <v>71</v>
      </c>
      <c r="K25" s="13" t="s">
        <v>71</v>
      </c>
    </row>
    <row r="26" spans="1:11" ht="12.75">
      <c r="A26" s="38" t="s">
        <v>220</v>
      </c>
      <c r="B26" s="10" t="s">
        <v>221</v>
      </c>
      <c r="C26" s="10" t="s">
        <v>70</v>
      </c>
      <c r="D26" s="13" t="s">
        <v>71</v>
      </c>
      <c r="E26" s="13"/>
      <c r="F26" s="13" t="s">
        <v>71</v>
      </c>
      <c r="G26" s="13" t="s">
        <v>71</v>
      </c>
      <c r="H26" s="13" t="s">
        <v>71</v>
      </c>
      <c r="I26" s="13" t="s">
        <v>71</v>
      </c>
      <c r="J26" s="13" t="s">
        <v>71</v>
      </c>
      <c r="K26" s="13" t="s">
        <v>71</v>
      </c>
    </row>
    <row r="27" spans="1:11" ht="12.75" customHeight="1">
      <c r="A27" s="53" t="s">
        <v>219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3.5" customHeight="1">
      <c r="A28" s="122" t="s">
        <v>231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</sheetData>
  <sheetProtection/>
  <mergeCells count="4">
    <mergeCell ref="A1:K1"/>
    <mergeCell ref="A2:K2"/>
    <mergeCell ref="A27:K27"/>
    <mergeCell ref="A28:K2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53.75390625" style="1" customWidth="1"/>
    <col min="2" max="2" width="8.75390625" style="1" customWidth="1"/>
    <col min="3" max="3" width="20.75390625" style="1" customWidth="1"/>
    <col min="4" max="5" width="10.75390625" style="1" customWidth="1"/>
    <col min="6" max="6" width="20.75390625" style="1" customWidth="1"/>
    <col min="7" max="16384" width="1.75390625" style="1" customWidth="1"/>
  </cols>
  <sheetData>
    <row r="1" spans="1:6" ht="12.75" customHeight="1">
      <c r="A1" s="101" t="s">
        <v>8</v>
      </c>
      <c r="B1" s="101"/>
      <c r="C1" s="101"/>
      <c r="D1" s="101"/>
      <c r="E1" s="101"/>
      <c r="F1" s="101"/>
    </row>
    <row r="2" spans="1:6" ht="12.75" customHeight="1">
      <c r="A2" s="41"/>
      <c r="B2" s="41"/>
      <c r="C2" s="41"/>
      <c r="D2" s="41"/>
      <c r="E2" s="41"/>
      <c r="F2" s="41"/>
    </row>
    <row r="3" spans="1:6" ht="15" customHeight="1">
      <c r="A3" s="133" t="s">
        <v>246</v>
      </c>
      <c r="B3" s="133"/>
      <c r="C3" s="133"/>
      <c r="D3" s="133"/>
      <c r="E3" s="133"/>
      <c r="F3" s="133"/>
    </row>
    <row r="4" spans="1:6" ht="12" customHeight="1">
      <c r="A4" s="41"/>
      <c r="B4" s="41"/>
      <c r="C4" s="41"/>
      <c r="D4" s="41"/>
      <c r="E4" s="41"/>
      <c r="F4" s="41"/>
    </row>
    <row r="5" spans="1:6" ht="12" customHeight="1">
      <c r="A5" s="91" t="s">
        <v>120</v>
      </c>
      <c r="B5" s="91"/>
      <c r="C5" s="91"/>
      <c r="D5" s="91"/>
      <c r="E5" s="91"/>
      <c r="F5" s="91"/>
    </row>
    <row r="6" spans="1:6" ht="12.75">
      <c r="A6" s="16" t="s">
        <v>26</v>
      </c>
      <c r="B6" s="8" t="s">
        <v>38</v>
      </c>
      <c r="C6" s="8" t="s">
        <v>247</v>
      </c>
      <c r="D6" s="129" t="s">
        <v>125</v>
      </c>
      <c r="E6" s="130"/>
      <c r="F6" s="8" t="s">
        <v>126</v>
      </c>
    </row>
    <row r="7" spans="1:6" ht="12.75">
      <c r="A7" s="17" t="s">
        <v>27</v>
      </c>
      <c r="B7" s="10" t="s">
        <v>4</v>
      </c>
      <c r="C7" s="10" t="s">
        <v>5</v>
      </c>
      <c r="D7" s="131" t="s">
        <v>6</v>
      </c>
      <c r="E7" s="132"/>
      <c r="F7" s="10" t="s">
        <v>7</v>
      </c>
    </row>
    <row r="8" spans="1:6" ht="12.75">
      <c r="A8" s="20" t="s">
        <v>224</v>
      </c>
      <c r="B8" s="30"/>
      <c r="C8" s="30"/>
      <c r="D8" s="125"/>
      <c r="E8" s="126"/>
      <c r="F8" s="111"/>
    </row>
    <row r="9" spans="1:6" ht="12.75">
      <c r="A9" s="21" t="s">
        <v>324</v>
      </c>
      <c r="B9" s="12" t="s">
        <v>127</v>
      </c>
      <c r="C9" s="12" t="s">
        <v>70</v>
      </c>
      <c r="D9" s="127"/>
      <c r="E9" s="128"/>
      <c r="F9" s="112"/>
    </row>
    <row r="10" spans="1:6" ht="12.75">
      <c r="A10" s="19" t="s">
        <v>325</v>
      </c>
      <c r="B10" s="12" t="s">
        <v>128</v>
      </c>
      <c r="C10" s="10" t="s">
        <v>230</v>
      </c>
      <c r="D10" s="123"/>
      <c r="E10" s="124"/>
      <c r="F10" s="13"/>
    </row>
    <row r="11" spans="1:6" ht="12.75">
      <c r="A11" s="19" t="s">
        <v>326</v>
      </c>
      <c r="B11" s="10" t="s">
        <v>129</v>
      </c>
      <c r="C11" s="10" t="s">
        <v>230</v>
      </c>
      <c r="D11" s="123"/>
      <c r="E11" s="124"/>
      <c r="F11" s="13"/>
    </row>
    <row r="12" spans="1:6" ht="12.75">
      <c r="A12" s="19" t="s">
        <v>327</v>
      </c>
      <c r="B12" s="10" t="s">
        <v>130</v>
      </c>
      <c r="C12" s="10" t="s">
        <v>230</v>
      </c>
      <c r="D12" s="123"/>
      <c r="E12" s="124"/>
      <c r="F12" s="13"/>
    </row>
    <row r="13" spans="1:6" ht="12.75">
      <c r="A13" s="19" t="s">
        <v>328</v>
      </c>
      <c r="B13" s="10" t="s">
        <v>131</v>
      </c>
      <c r="C13" s="10" t="s">
        <v>230</v>
      </c>
      <c r="D13" s="123"/>
      <c r="E13" s="124"/>
      <c r="F13" s="13"/>
    </row>
    <row r="14" spans="1:6" ht="12.75">
      <c r="A14" s="19" t="s">
        <v>329</v>
      </c>
      <c r="B14" s="10" t="s">
        <v>132</v>
      </c>
      <c r="C14" s="10" t="s">
        <v>230</v>
      </c>
      <c r="D14" s="123"/>
      <c r="E14" s="124"/>
      <c r="F14" s="13"/>
    </row>
    <row r="15" spans="1:6" ht="12.75">
      <c r="A15" s="19" t="s">
        <v>330</v>
      </c>
      <c r="B15" s="10" t="s">
        <v>133</v>
      </c>
      <c r="C15" s="10" t="s">
        <v>230</v>
      </c>
      <c r="D15" s="123"/>
      <c r="E15" s="124"/>
      <c r="F15" s="13" t="s">
        <v>71</v>
      </c>
    </row>
    <row r="16" spans="1:6" ht="12.75">
      <c r="A16" s="19" t="s">
        <v>331</v>
      </c>
      <c r="B16" s="10" t="s">
        <v>134</v>
      </c>
      <c r="C16" s="10" t="s">
        <v>230</v>
      </c>
      <c r="D16" s="123"/>
      <c r="E16" s="124"/>
      <c r="F16" s="13" t="s">
        <v>71</v>
      </c>
    </row>
    <row r="17" spans="1:6" ht="12.75">
      <c r="A17" s="19" t="s">
        <v>332</v>
      </c>
      <c r="B17" s="10" t="s">
        <v>135</v>
      </c>
      <c r="C17" s="10" t="s">
        <v>230</v>
      </c>
      <c r="D17" s="123"/>
      <c r="E17" s="124"/>
      <c r="F17" s="13" t="s">
        <v>71</v>
      </c>
    </row>
    <row r="18" spans="1:6" ht="12.75">
      <c r="A18" s="23" t="s">
        <v>401</v>
      </c>
      <c r="B18" s="30"/>
      <c r="C18" s="30"/>
      <c r="D18" s="125"/>
      <c r="E18" s="126"/>
      <c r="F18" s="111"/>
    </row>
    <row r="19" spans="1:6" ht="12.75">
      <c r="A19" s="21" t="s">
        <v>333</v>
      </c>
      <c r="B19" s="12" t="s">
        <v>137</v>
      </c>
      <c r="C19" s="12" t="s">
        <v>230</v>
      </c>
      <c r="D19" s="127"/>
      <c r="E19" s="128"/>
      <c r="F19" s="112"/>
    </row>
    <row r="20" spans="1:6" ht="12.75">
      <c r="A20" s="22" t="s">
        <v>334</v>
      </c>
      <c r="B20" s="10" t="s">
        <v>136</v>
      </c>
      <c r="C20" s="10" t="s">
        <v>230</v>
      </c>
      <c r="D20" s="123"/>
      <c r="E20" s="124"/>
      <c r="F20" s="13"/>
    </row>
    <row r="21" spans="1:6" ht="12.75">
      <c r="A21" s="20" t="s">
        <v>121</v>
      </c>
      <c r="B21" s="30"/>
      <c r="C21" s="30"/>
      <c r="D21" s="125"/>
      <c r="E21" s="126"/>
      <c r="F21" s="111"/>
    </row>
    <row r="22" spans="1:6" ht="12.75">
      <c r="A22" s="21" t="s">
        <v>335</v>
      </c>
      <c r="B22" s="12" t="s">
        <v>138</v>
      </c>
      <c r="C22" s="12" t="s">
        <v>230</v>
      </c>
      <c r="D22" s="127"/>
      <c r="E22" s="128"/>
      <c r="F22" s="112"/>
    </row>
    <row r="23" spans="1:6" ht="12.75">
      <c r="A23" s="19" t="s">
        <v>336</v>
      </c>
      <c r="B23" s="10" t="s">
        <v>139</v>
      </c>
      <c r="C23" s="10" t="s">
        <v>230</v>
      </c>
      <c r="D23" s="123"/>
      <c r="E23" s="124"/>
      <c r="F23" s="13"/>
    </row>
    <row r="24" spans="1:6" ht="12.75">
      <c r="A24" s="19" t="s">
        <v>337</v>
      </c>
      <c r="B24" s="10" t="s">
        <v>140</v>
      </c>
      <c r="C24" s="10" t="s">
        <v>230</v>
      </c>
      <c r="D24" s="123"/>
      <c r="E24" s="124"/>
      <c r="F24" s="13"/>
    </row>
    <row r="25" spans="1:6" ht="12.75">
      <c r="A25" s="19" t="s">
        <v>338</v>
      </c>
      <c r="B25" s="10" t="s">
        <v>141</v>
      </c>
      <c r="C25" s="10" t="s">
        <v>230</v>
      </c>
      <c r="D25" s="123"/>
      <c r="E25" s="124"/>
      <c r="F25" s="13"/>
    </row>
    <row r="26" spans="1:6" ht="12.75">
      <c r="A26" s="19" t="s">
        <v>339</v>
      </c>
      <c r="B26" s="10" t="s">
        <v>142</v>
      </c>
      <c r="C26" s="10" t="s">
        <v>230</v>
      </c>
      <c r="D26" s="123"/>
      <c r="E26" s="124"/>
      <c r="F26" s="13"/>
    </row>
    <row r="27" spans="1:6" ht="12.75">
      <c r="A27" s="19" t="s">
        <v>340</v>
      </c>
      <c r="B27" s="10" t="s">
        <v>143</v>
      </c>
      <c r="C27" s="10" t="s">
        <v>230</v>
      </c>
      <c r="D27" s="123"/>
      <c r="E27" s="124"/>
      <c r="F27" s="13"/>
    </row>
    <row r="28" spans="1:6" ht="12.75">
      <c r="A28" s="19" t="s">
        <v>341</v>
      </c>
      <c r="B28" s="10" t="s">
        <v>144</v>
      </c>
      <c r="C28" s="10" t="s">
        <v>230</v>
      </c>
      <c r="D28" s="123"/>
      <c r="E28" s="124"/>
      <c r="F28" s="13" t="s">
        <v>71</v>
      </c>
    </row>
    <row r="29" spans="1:6" ht="12.75">
      <c r="A29" s="20" t="s">
        <v>122</v>
      </c>
      <c r="B29" s="30"/>
      <c r="C29" s="30"/>
      <c r="D29" s="125"/>
      <c r="E29" s="126"/>
      <c r="F29" s="111"/>
    </row>
    <row r="30" spans="1:6" ht="12.75">
      <c r="A30" s="21" t="s">
        <v>342</v>
      </c>
      <c r="B30" s="12" t="s">
        <v>145</v>
      </c>
      <c r="C30" s="12" t="s">
        <v>230</v>
      </c>
      <c r="D30" s="127"/>
      <c r="E30" s="128"/>
      <c r="F30" s="112"/>
    </row>
    <row r="31" spans="1:6" ht="12.75">
      <c r="A31" s="23" t="s">
        <v>123</v>
      </c>
      <c r="B31" s="30"/>
      <c r="C31" s="30"/>
      <c r="D31" s="125"/>
      <c r="E31" s="126"/>
      <c r="F31" s="111"/>
    </row>
    <row r="32" spans="1:6" ht="12.75">
      <c r="A32" s="24" t="s">
        <v>343</v>
      </c>
      <c r="B32" s="12" t="s">
        <v>146</v>
      </c>
      <c r="C32" s="12" t="s">
        <v>230</v>
      </c>
      <c r="D32" s="127"/>
      <c r="E32" s="128"/>
      <c r="F32" s="112"/>
    </row>
    <row r="33" spans="1:6" ht="12.75">
      <c r="A33" s="25" t="s">
        <v>344</v>
      </c>
      <c r="B33" s="10" t="s">
        <v>147</v>
      </c>
      <c r="C33" s="10" t="s">
        <v>230</v>
      </c>
      <c r="D33" s="123"/>
      <c r="E33" s="124"/>
      <c r="F33" s="13"/>
    </row>
    <row r="34" spans="1:6" ht="12.75">
      <c r="A34" s="22" t="s">
        <v>345</v>
      </c>
      <c r="B34" s="10" t="s">
        <v>148</v>
      </c>
      <c r="C34" s="10" t="s">
        <v>230</v>
      </c>
      <c r="D34" s="123"/>
      <c r="E34" s="124"/>
      <c r="F34" s="13"/>
    </row>
    <row r="35" spans="1:6" ht="12.75">
      <c r="A35" s="22" t="s">
        <v>346</v>
      </c>
      <c r="B35" s="10" t="s">
        <v>149</v>
      </c>
      <c r="C35" s="10" t="s">
        <v>230</v>
      </c>
      <c r="D35" s="123"/>
      <c r="E35" s="124"/>
      <c r="F35" s="13"/>
    </row>
    <row r="36" spans="1:6" ht="12.75">
      <c r="A36" s="22" t="s">
        <v>347</v>
      </c>
      <c r="B36" s="10" t="s">
        <v>150</v>
      </c>
      <c r="C36" s="10" t="s">
        <v>230</v>
      </c>
      <c r="D36" s="123"/>
      <c r="E36" s="124"/>
      <c r="F36" s="13"/>
    </row>
    <row r="37" spans="1:6" ht="12.75">
      <c r="A37" s="19" t="s">
        <v>348</v>
      </c>
      <c r="B37" s="10" t="s">
        <v>151</v>
      </c>
      <c r="C37" s="10" t="s">
        <v>230</v>
      </c>
      <c r="D37" s="123"/>
      <c r="E37" s="124"/>
      <c r="F37" s="13"/>
    </row>
    <row r="38" spans="1:6" ht="12.75">
      <c r="A38" s="23" t="s">
        <v>123</v>
      </c>
      <c r="B38" s="30"/>
      <c r="C38" s="30"/>
      <c r="D38" s="125"/>
      <c r="E38" s="126"/>
      <c r="F38" s="111"/>
    </row>
    <row r="39" spans="1:6" ht="12.75">
      <c r="A39" s="24" t="s">
        <v>349</v>
      </c>
      <c r="B39" s="12" t="s">
        <v>152</v>
      </c>
      <c r="C39" s="12" t="s">
        <v>230</v>
      </c>
      <c r="D39" s="127"/>
      <c r="E39" s="128"/>
      <c r="F39" s="112"/>
    </row>
    <row r="40" spans="1:6" ht="12.75">
      <c r="A40" s="22" t="s">
        <v>350</v>
      </c>
      <c r="B40" s="10" t="s">
        <v>153</v>
      </c>
      <c r="C40" s="10" t="s">
        <v>230</v>
      </c>
      <c r="D40" s="123"/>
      <c r="E40" s="124"/>
      <c r="F40" s="13"/>
    </row>
    <row r="41" spans="1:6" ht="12.75">
      <c r="A41" s="22" t="s">
        <v>351</v>
      </c>
      <c r="B41" s="10" t="s">
        <v>154</v>
      </c>
      <c r="C41" s="10" t="s">
        <v>230</v>
      </c>
      <c r="D41" s="123"/>
      <c r="E41" s="124"/>
      <c r="F41" s="13"/>
    </row>
    <row r="42" spans="1:6" ht="12.75">
      <c r="A42" s="22" t="s">
        <v>352</v>
      </c>
      <c r="B42" s="10" t="s">
        <v>155</v>
      </c>
      <c r="C42" s="10" t="s">
        <v>230</v>
      </c>
      <c r="D42" s="123"/>
      <c r="E42" s="124"/>
      <c r="F42" s="13"/>
    </row>
  </sheetData>
  <sheetProtection/>
  <mergeCells count="42">
    <mergeCell ref="A1:F1"/>
    <mergeCell ref="A2:F2"/>
    <mergeCell ref="A3:F3"/>
    <mergeCell ref="F18:F19"/>
    <mergeCell ref="A4:F4"/>
    <mergeCell ref="A5:F5"/>
    <mergeCell ref="F8:F9"/>
    <mergeCell ref="D15:E15"/>
    <mergeCell ref="D16:E16"/>
    <mergeCell ref="D17:E17"/>
    <mergeCell ref="F21:F22"/>
    <mergeCell ref="F38:F39"/>
    <mergeCell ref="F29:F30"/>
    <mergeCell ref="F31:F32"/>
    <mergeCell ref="D20:E20"/>
    <mergeCell ref="D18:E19"/>
    <mergeCell ref="D21:E22"/>
    <mergeCell ref="D23:E23"/>
    <mergeCell ref="D6:E6"/>
    <mergeCell ref="D7:E7"/>
    <mergeCell ref="D10:E10"/>
    <mergeCell ref="D11:E11"/>
    <mergeCell ref="D13:E13"/>
    <mergeCell ref="D14:E14"/>
    <mergeCell ref="D41:E41"/>
    <mergeCell ref="D42:E42"/>
    <mergeCell ref="D8:E9"/>
    <mergeCell ref="D34:E34"/>
    <mergeCell ref="D35:E35"/>
    <mergeCell ref="D33:E33"/>
    <mergeCell ref="D29:E30"/>
    <mergeCell ref="D27:E27"/>
    <mergeCell ref="D28:E28"/>
    <mergeCell ref="D12:E12"/>
    <mergeCell ref="D24:E24"/>
    <mergeCell ref="D25:E25"/>
    <mergeCell ref="D26:E26"/>
    <mergeCell ref="D40:E40"/>
    <mergeCell ref="D36:E36"/>
    <mergeCell ref="D37:E37"/>
    <mergeCell ref="D31:E32"/>
    <mergeCell ref="D38:E3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53.75390625" style="1" customWidth="1"/>
    <col min="2" max="2" width="8.75390625" style="1" customWidth="1"/>
    <col min="3" max="3" width="20.75390625" style="1" customWidth="1"/>
    <col min="4" max="5" width="10.75390625" style="1" customWidth="1"/>
    <col min="6" max="6" width="20.75390625" style="1" customWidth="1"/>
    <col min="7" max="16384" width="1.75390625" style="1" customWidth="1"/>
  </cols>
  <sheetData>
    <row r="1" spans="1:6" ht="12.75" customHeight="1">
      <c r="A1" s="101" t="s">
        <v>9</v>
      </c>
      <c r="B1" s="101"/>
      <c r="C1" s="101"/>
      <c r="D1" s="101"/>
      <c r="E1" s="101"/>
      <c r="F1" s="101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10" t="s">
        <v>27</v>
      </c>
      <c r="B3" s="10" t="s">
        <v>4</v>
      </c>
      <c r="C3" s="10" t="s">
        <v>5</v>
      </c>
      <c r="D3" s="117" t="s">
        <v>6</v>
      </c>
      <c r="E3" s="117"/>
      <c r="F3" s="10" t="s">
        <v>7</v>
      </c>
    </row>
    <row r="4" spans="1:6" ht="12" customHeight="1">
      <c r="A4" s="20" t="s">
        <v>402</v>
      </c>
      <c r="B4" s="30"/>
      <c r="C4" s="30"/>
      <c r="D4" s="125"/>
      <c r="E4" s="126"/>
      <c r="F4" s="126"/>
    </row>
    <row r="5" spans="1:6" ht="12" customHeight="1">
      <c r="A5" s="21" t="s">
        <v>353</v>
      </c>
      <c r="B5" s="12" t="s">
        <v>156</v>
      </c>
      <c r="C5" s="12" t="s">
        <v>70</v>
      </c>
      <c r="D5" s="127"/>
      <c r="E5" s="128"/>
      <c r="F5" s="128"/>
    </row>
    <row r="6" spans="1:6" ht="12" customHeight="1">
      <c r="A6" s="19" t="s">
        <v>354</v>
      </c>
      <c r="B6" s="10" t="s">
        <v>157</v>
      </c>
      <c r="C6" s="10" t="s">
        <v>230</v>
      </c>
      <c r="D6" s="134"/>
      <c r="E6" s="134"/>
      <c r="F6" s="37"/>
    </row>
    <row r="7" spans="1:6" ht="12.75">
      <c r="A7" s="39" t="s">
        <v>124</v>
      </c>
      <c r="B7" s="30"/>
      <c r="C7" s="30"/>
      <c r="D7" s="125"/>
      <c r="E7" s="126"/>
      <c r="F7" s="111"/>
    </row>
    <row r="8" spans="1:6" ht="12.75">
      <c r="A8" s="21" t="s">
        <v>355</v>
      </c>
      <c r="B8" s="12" t="s">
        <v>158</v>
      </c>
      <c r="C8" s="12" t="s">
        <v>230</v>
      </c>
      <c r="D8" s="127"/>
      <c r="E8" s="128"/>
      <c r="F8" s="112"/>
    </row>
    <row r="9" spans="1:6" ht="12.75">
      <c r="A9" s="19" t="s">
        <v>356</v>
      </c>
      <c r="B9" s="10" t="s">
        <v>159</v>
      </c>
      <c r="C9" s="10" t="s">
        <v>230</v>
      </c>
      <c r="D9" s="134"/>
      <c r="E9" s="134"/>
      <c r="F9" s="37"/>
    </row>
    <row r="10" spans="1:6" ht="12.75">
      <c r="A10" s="19" t="s">
        <v>357</v>
      </c>
      <c r="B10" s="10" t="s">
        <v>160</v>
      </c>
      <c r="C10" s="10" t="s">
        <v>230</v>
      </c>
      <c r="D10" s="134"/>
      <c r="E10" s="134"/>
      <c r="F10" s="37"/>
    </row>
    <row r="11" spans="1:6" ht="12.75">
      <c r="A11" s="19" t="s">
        <v>403</v>
      </c>
      <c r="B11" s="10" t="s">
        <v>161</v>
      </c>
      <c r="C11" s="10" t="s">
        <v>230</v>
      </c>
      <c r="D11" s="134"/>
      <c r="E11" s="134"/>
      <c r="F11" s="37" t="s">
        <v>71</v>
      </c>
    </row>
    <row r="12" spans="1:6" ht="12.75">
      <c r="A12" s="19" t="s">
        <v>404</v>
      </c>
      <c r="B12" s="10" t="s">
        <v>162</v>
      </c>
      <c r="C12" s="10" t="s">
        <v>230</v>
      </c>
      <c r="D12" s="134"/>
      <c r="E12" s="134"/>
      <c r="F12" s="37" t="s">
        <v>71</v>
      </c>
    </row>
    <row r="13" spans="1:6" ht="12.75" customHeight="1">
      <c r="A13" s="18" t="s">
        <v>358</v>
      </c>
      <c r="B13" s="10" t="s">
        <v>163</v>
      </c>
      <c r="C13" s="10" t="s">
        <v>230</v>
      </c>
      <c r="D13" s="134"/>
      <c r="E13" s="134"/>
      <c r="F13" s="37"/>
    </row>
    <row r="14" spans="1:6" ht="12.75" customHeight="1">
      <c r="A14" s="18" t="s">
        <v>359</v>
      </c>
      <c r="B14" s="10" t="s">
        <v>164</v>
      </c>
      <c r="C14" s="10" t="s">
        <v>230</v>
      </c>
      <c r="D14" s="134"/>
      <c r="E14" s="134"/>
      <c r="F14" s="37" t="s">
        <v>71</v>
      </c>
    </row>
    <row r="15" spans="1:6" ht="12.75" customHeight="1">
      <c r="A15" s="26" t="s">
        <v>360</v>
      </c>
      <c r="B15" s="30"/>
      <c r="C15" s="30"/>
      <c r="D15" s="125"/>
      <c r="E15" s="126"/>
      <c r="F15" s="111" t="s">
        <v>71</v>
      </c>
    </row>
    <row r="16" spans="1:6" ht="12.75" customHeight="1">
      <c r="A16" s="21" t="s">
        <v>361</v>
      </c>
      <c r="B16" s="12" t="s">
        <v>165</v>
      </c>
      <c r="C16" s="12" t="s">
        <v>230</v>
      </c>
      <c r="D16" s="127"/>
      <c r="E16" s="128"/>
      <c r="F16" s="112"/>
    </row>
    <row r="17" spans="1:6" ht="12.75" customHeight="1">
      <c r="A17" s="26" t="s">
        <v>405</v>
      </c>
      <c r="B17" s="30"/>
      <c r="C17" s="30"/>
      <c r="D17" s="125"/>
      <c r="E17" s="126"/>
      <c r="F17" s="111" t="s">
        <v>71</v>
      </c>
    </row>
    <row r="18" spans="1:6" ht="12.75" customHeight="1">
      <c r="A18" s="21" t="s">
        <v>362</v>
      </c>
      <c r="B18" s="12" t="s">
        <v>166</v>
      </c>
      <c r="C18" s="12" t="s">
        <v>363</v>
      </c>
      <c r="D18" s="127"/>
      <c r="E18" s="128"/>
      <c r="F18" s="112"/>
    </row>
    <row r="19" spans="1:6" ht="12.75" customHeight="1">
      <c r="A19" s="18" t="s">
        <v>364</v>
      </c>
      <c r="B19" s="10" t="s">
        <v>167</v>
      </c>
      <c r="C19" s="10" t="s">
        <v>230</v>
      </c>
      <c r="D19" s="134"/>
      <c r="E19" s="134"/>
      <c r="F19" s="37" t="s">
        <v>71</v>
      </c>
    </row>
    <row r="20" spans="1:6" ht="12.75" customHeight="1">
      <c r="A20" s="19" t="s">
        <v>365</v>
      </c>
      <c r="B20" s="10" t="s">
        <v>168</v>
      </c>
      <c r="C20" s="10" t="s">
        <v>230</v>
      </c>
      <c r="D20" s="134"/>
      <c r="E20" s="134"/>
      <c r="F20" s="37" t="s">
        <v>71</v>
      </c>
    </row>
    <row r="21" spans="1:6" ht="12.75" customHeight="1">
      <c r="A21" s="18" t="s">
        <v>366</v>
      </c>
      <c r="B21" s="10" t="s">
        <v>169</v>
      </c>
      <c r="C21" s="10" t="s">
        <v>172</v>
      </c>
      <c r="D21" s="134"/>
      <c r="E21" s="134"/>
      <c r="F21" s="37" t="s">
        <v>71</v>
      </c>
    </row>
    <row r="22" spans="1:6" ht="12.75" customHeight="1">
      <c r="A22" s="18" t="s">
        <v>367</v>
      </c>
      <c r="B22" s="10" t="s">
        <v>170</v>
      </c>
      <c r="C22" s="10" t="s">
        <v>230</v>
      </c>
      <c r="D22" s="134"/>
      <c r="E22" s="134"/>
      <c r="F22" s="37" t="s">
        <v>71</v>
      </c>
    </row>
    <row r="23" spans="1:6" ht="12.75" customHeight="1">
      <c r="A23" s="18" t="s">
        <v>368</v>
      </c>
      <c r="B23" s="10" t="s">
        <v>171</v>
      </c>
      <c r="C23" s="10" t="s">
        <v>230</v>
      </c>
      <c r="D23" s="134"/>
      <c r="E23" s="134"/>
      <c r="F23" s="37" t="s">
        <v>71</v>
      </c>
    </row>
    <row r="24" spans="1:6" ht="12.75" customHeight="1">
      <c r="A24" s="18" t="s">
        <v>369</v>
      </c>
      <c r="B24" s="10" t="s">
        <v>225</v>
      </c>
      <c r="C24" s="10" t="s">
        <v>230</v>
      </c>
      <c r="D24" s="134"/>
      <c r="E24" s="134"/>
      <c r="F24" s="37" t="s">
        <v>71</v>
      </c>
    </row>
    <row r="25" spans="1:6" ht="12.75" customHeight="1">
      <c r="A25" s="18" t="s">
        <v>370</v>
      </c>
      <c r="B25" s="10" t="s">
        <v>226</v>
      </c>
      <c r="C25" s="10" t="s">
        <v>230</v>
      </c>
      <c r="D25" s="134"/>
      <c r="E25" s="134"/>
      <c r="F25" s="37" t="s">
        <v>71</v>
      </c>
    </row>
    <row r="26" spans="1:6" ht="12.75" customHeight="1">
      <c r="A26" s="18" t="s">
        <v>371</v>
      </c>
      <c r="B26" s="10" t="s">
        <v>372</v>
      </c>
      <c r="C26" s="10" t="s">
        <v>230</v>
      </c>
      <c r="D26" s="134"/>
      <c r="E26" s="134"/>
      <c r="F26" s="37" t="s">
        <v>71</v>
      </c>
    </row>
    <row r="27" spans="1:6" ht="12.75" customHeight="1">
      <c r="A27" s="18" t="s">
        <v>373</v>
      </c>
      <c r="B27" s="10" t="s">
        <v>374</v>
      </c>
      <c r="C27" s="10" t="s">
        <v>230</v>
      </c>
      <c r="D27" s="134"/>
      <c r="E27" s="134"/>
      <c r="F27" s="37" t="s">
        <v>71</v>
      </c>
    </row>
    <row r="28" spans="1:6" ht="12.75" customHeight="1">
      <c r="A28" s="18" t="s">
        <v>375</v>
      </c>
      <c r="B28" s="10" t="s">
        <v>178</v>
      </c>
      <c r="C28" s="10" t="s">
        <v>230</v>
      </c>
      <c r="D28" s="134"/>
      <c r="E28" s="134"/>
      <c r="F28" s="37" t="s">
        <v>71</v>
      </c>
    </row>
    <row r="29" spans="1:6" ht="12.75" customHeight="1">
      <c r="A29" s="18" t="s">
        <v>376</v>
      </c>
      <c r="B29" s="10" t="s">
        <v>179</v>
      </c>
      <c r="C29" s="10" t="s">
        <v>230</v>
      </c>
      <c r="D29" s="134"/>
      <c r="E29" s="134"/>
      <c r="F29" s="37" t="s">
        <v>71</v>
      </c>
    </row>
    <row r="30" spans="1:6" ht="12.75" customHeight="1">
      <c r="A30" s="18" t="s">
        <v>377</v>
      </c>
      <c r="B30" s="10" t="s">
        <v>180</v>
      </c>
      <c r="C30" s="10" t="s">
        <v>230</v>
      </c>
      <c r="D30" s="134"/>
      <c r="E30" s="134"/>
      <c r="F30" s="37" t="s">
        <v>71</v>
      </c>
    </row>
    <row r="31" spans="1:6" ht="12.75" customHeight="1">
      <c r="A31" s="18" t="s">
        <v>378</v>
      </c>
      <c r="B31" s="10" t="s">
        <v>379</v>
      </c>
      <c r="C31" s="10" t="s">
        <v>230</v>
      </c>
      <c r="D31" s="134"/>
      <c r="E31" s="134"/>
      <c r="F31" s="37" t="s">
        <v>71</v>
      </c>
    </row>
    <row r="32" spans="1:6" ht="12.75" customHeight="1">
      <c r="A32" s="26" t="s">
        <v>227</v>
      </c>
      <c r="B32" s="30"/>
      <c r="C32" s="30"/>
      <c r="D32" s="125"/>
      <c r="E32" s="126"/>
      <c r="F32" s="111" t="s">
        <v>71</v>
      </c>
    </row>
    <row r="33" spans="1:6" ht="25.5" customHeight="1">
      <c r="A33" s="27" t="s">
        <v>406</v>
      </c>
      <c r="B33" s="12" t="s">
        <v>380</v>
      </c>
      <c r="C33" s="12" t="s">
        <v>230</v>
      </c>
      <c r="D33" s="127"/>
      <c r="E33" s="128"/>
      <c r="F33" s="112"/>
    </row>
    <row r="34" spans="1:6" ht="12.75" customHeight="1">
      <c r="A34" s="28" t="s">
        <v>381</v>
      </c>
      <c r="B34" s="10" t="s">
        <v>382</v>
      </c>
      <c r="C34" s="10" t="s">
        <v>230</v>
      </c>
      <c r="D34" s="134"/>
      <c r="E34" s="134"/>
      <c r="F34" s="37" t="s">
        <v>71</v>
      </c>
    </row>
    <row r="35" spans="3:6" ht="12.75" customHeight="1">
      <c r="C35" s="34"/>
      <c r="D35" s="34"/>
      <c r="E35" s="34"/>
      <c r="F35" s="34"/>
    </row>
  </sheetData>
  <sheetProtection/>
  <mergeCells count="34">
    <mergeCell ref="A1:F1"/>
    <mergeCell ref="A2:F2"/>
    <mergeCell ref="D3:E3"/>
    <mergeCell ref="D22:E22"/>
    <mergeCell ref="D19:E19"/>
    <mergeCell ref="F4:F5"/>
    <mergeCell ref="D21:E21"/>
    <mergeCell ref="D14:E14"/>
    <mergeCell ref="D20:E20"/>
    <mergeCell ref="D10:E10"/>
    <mergeCell ref="D25:E25"/>
    <mergeCell ref="D26:E26"/>
    <mergeCell ref="D6:E6"/>
    <mergeCell ref="D9:E9"/>
    <mergeCell ref="D11:E11"/>
    <mergeCell ref="D12:E12"/>
    <mergeCell ref="D13:E13"/>
    <mergeCell ref="D24:E24"/>
    <mergeCell ref="D34:E34"/>
    <mergeCell ref="D32:E33"/>
    <mergeCell ref="D27:E27"/>
    <mergeCell ref="D28:E28"/>
    <mergeCell ref="D29:E29"/>
    <mergeCell ref="D30:E30"/>
    <mergeCell ref="F32:F33"/>
    <mergeCell ref="D7:E8"/>
    <mergeCell ref="F7:F8"/>
    <mergeCell ref="D4:E5"/>
    <mergeCell ref="D15:E16"/>
    <mergeCell ref="F15:F16"/>
    <mergeCell ref="D17:E18"/>
    <mergeCell ref="F17:F18"/>
    <mergeCell ref="D31:E31"/>
    <mergeCell ref="D23:E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31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54.00390625" style="1" customWidth="1"/>
    <col min="2" max="2" width="6.125" style="1" customWidth="1"/>
    <col min="3" max="8" width="12.625" style="1" customWidth="1"/>
    <col min="9" max="16384" width="1.75390625" style="1" customWidth="1"/>
  </cols>
  <sheetData>
    <row r="1" spans="1:8" ht="12.75" customHeight="1">
      <c r="A1" s="101" t="s">
        <v>10</v>
      </c>
      <c r="B1" s="101"/>
      <c r="C1" s="101"/>
      <c r="D1" s="101"/>
      <c r="E1" s="101"/>
      <c r="F1" s="101"/>
      <c r="G1" s="101"/>
      <c r="H1" s="101"/>
    </row>
    <row r="2" spans="1:8" ht="12.75" customHeight="1">
      <c r="A2" s="47"/>
      <c r="B2" s="47"/>
      <c r="C2" s="47"/>
      <c r="D2" s="47"/>
      <c r="E2" s="47"/>
      <c r="F2" s="47"/>
      <c r="G2" s="47"/>
      <c r="H2" s="47"/>
    </row>
    <row r="3" spans="1:8" ht="15" customHeight="1">
      <c r="A3" s="133" t="s">
        <v>248</v>
      </c>
      <c r="B3" s="133"/>
      <c r="C3" s="133"/>
      <c r="D3" s="133"/>
      <c r="E3" s="133"/>
      <c r="F3" s="133"/>
      <c r="G3" s="133"/>
      <c r="H3" s="133"/>
    </row>
    <row r="4" spans="1:8" ht="12.75" customHeight="1">
      <c r="A4" s="41"/>
      <c r="B4" s="41"/>
      <c r="C4" s="41"/>
      <c r="D4" s="41"/>
      <c r="E4" s="41"/>
      <c r="F4" s="41"/>
      <c r="G4" s="41"/>
      <c r="H4" s="41"/>
    </row>
    <row r="5" spans="1:8" ht="12.75" customHeight="1">
      <c r="A5" s="137" t="s">
        <v>174</v>
      </c>
      <c r="B5" s="137"/>
      <c r="C5" s="137"/>
      <c r="D5" s="137"/>
      <c r="E5" s="137"/>
      <c r="F5" s="137"/>
      <c r="G5" s="137"/>
      <c r="H5" s="137"/>
    </row>
    <row r="6" spans="1:8" ht="25.5" customHeight="1">
      <c r="A6" s="8" t="s">
        <v>26</v>
      </c>
      <c r="B6" s="8" t="s">
        <v>38</v>
      </c>
      <c r="C6" s="62" t="s">
        <v>176</v>
      </c>
      <c r="D6" s="62"/>
      <c r="E6" s="62"/>
      <c r="F6" s="62" t="s">
        <v>177</v>
      </c>
      <c r="G6" s="62"/>
      <c r="H6" s="62"/>
    </row>
    <row r="7" spans="1:8" ht="12.75" customHeight="1">
      <c r="A7" s="8" t="s">
        <v>27</v>
      </c>
      <c r="B7" s="8" t="s">
        <v>4</v>
      </c>
      <c r="C7" s="62" t="s">
        <v>5</v>
      </c>
      <c r="D7" s="62"/>
      <c r="E7" s="62"/>
      <c r="F7" s="62" t="s">
        <v>6</v>
      </c>
      <c r="G7" s="62"/>
      <c r="H7" s="62"/>
    </row>
    <row r="8" spans="1:8" ht="12.75" customHeight="1">
      <c r="A8" s="14" t="s">
        <v>383</v>
      </c>
      <c r="B8" s="8" t="s">
        <v>384</v>
      </c>
      <c r="C8" s="136"/>
      <c r="D8" s="136"/>
      <c r="E8" s="136"/>
      <c r="F8" s="135"/>
      <c r="G8" s="135"/>
      <c r="H8" s="135"/>
    </row>
    <row r="9" spans="1:8" ht="12.75" customHeight="1">
      <c r="A9" s="11" t="s">
        <v>385</v>
      </c>
      <c r="B9" s="8" t="s">
        <v>386</v>
      </c>
      <c r="C9" s="136"/>
      <c r="D9" s="136"/>
      <c r="E9" s="136"/>
      <c r="F9" s="136" t="s">
        <v>71</v>
      </c>
      <c r="G9" s="136"/>
      <c r="H9" s="136"/>
    </row>
    <row r="10" spans="1:8" ht="12.75" customHeight="1">
      <c r="A10" s="14" t="s">
        <v>387</v>
      </c>
      <c r="B10" s="8" t="s">
        <v>388</v>
      </c>
      <c r="C10" s="136"/>
      <c r="D10" s="136"/>
      <c r="E10" s="136"/>
      <c r="F10" s="135"/>
      <c r="G10" s="135"/>
      <c r="H10" s="135"/>
    </row>
    <row r="11" spans="1:8" ht="12.75" customHeight="1">
      <c r="A11" s="14" t="s">
        <v>389</v>
      </c>
      <c r="B11" s="8" t="s">
        <v>390</v>
      </c>
      <c r="C11" s="136"/>
      <c r="D11" s="136"/>
      <c r="E11" s="136"/>
      <c r="F11" s="135"/>
      <c r="G11" s="135"/>
      <c r="H11" s="135"/>
    </row>
    <row r="12" spans="1:8" ht="12.75" customHeight="1">
      <c r="A12" s="14" t="s">
        <v>175</v>
      </c>
      <c r="B12" s="8" t="s">
        <v>391</v>
      </c>
      <c r="C12" s="136"/>
      <c r="D12" s="136"/>
      <c r="E12" s="136"/>
      <c r="F12" s="135"/>
      <c r="G12" s="135"/>
      <c r="H12" s="135"/>
    </row>
    <row r="13" spans="1:8" ht="12.75" customHeight="1">
      <c r="A13" s="41"/>
      <c r="B13" s="41"/>
      <c r="C13" s="41"/>
      <c r="D13" s="41"/>
      <c r="E13" s="41"/>
      <c r="F13" s="41"/>
      <c r="G13" s="41"/>
      <c r="H13" s="41"/>
    </row>
    <row r="14" spans="1:70" ht="15" customHeight="1">
      <c r="A14" s="121" t="s">
        <v>249</v>
      </c>
      <c r="B14" s="121"/>
      <c r="C14" s="121"/>
      <c r="D14" s="121"/>
      <c r="E14" s="121"/>
      <c r="F14" s="121"/>
      <c r="G14" s="121"/>
      <c r="H14" s="12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 customHeight="1">
      <c r="A15" s="47"/>
      <c r="B15" s="47"/>
      <c r="C15" s="47"/>
      <c r="D15" s="47"/>
      <c r="E15" s="47"/>
      <c r="F15" s="47"/>
      <c r="G15" s="47"/>
      <c r="H15" s="4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 customHeight="1">
      <c r="A16" s="137" t="s">
        <v>187</v>
      </c>
      <c r="B16" s="137"/>
      <c r="C16" s="137"/>
      <c r="D16" s="137"/>
      <c r="E16" s="137"/>
      <c r="F16" s="137"/>
      <c r="G16" s="137"/>
      <c r="H16" s="13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 customHeight="1">
      <c r="A17" s="139" t="s">
        <v>26</v>
      </c>
      <c r="B17" s="138" t="s">
        <v>38</v>
      </c>
      <c r="C17" s="138" t="s">
        <v>254</v>
      </c>
      <c r="D17" s="65" t="s">
        <v>123</v>
      </c>
      <c r="E17" s="66"/>
      <c r="F17" s="66"/>
      <c r="G17" s="66"/>
      <c r="H17" s="6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25.5" customHeight="1">
      <c r="A18" s="140"/>
      <c r="B18" s="63"/>
      <c r="C18" s="63"/>
      <c r="D18" s="9" t="s">
        <v>250</v>
      </c>
      <c r="E18" s="9" t="s">
        <v>188</v>
      </c>
      <c r="F18" s="9" t="s">
        <v>189</v>
      </c>
      <c r="G18" s="9" t="s">
        <v>190</v>
      </c>
      <c r="H18" s="9" t="s">
        <v>191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customHeight="1">
      <c r="A19" s="17" t="s">
        <v>27</v>
      </c>
      <c r="B19" s="10" t="s">
        <v>4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9</v>
      </c>
      <c r="H19" s="10" t="s">
        <v>10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25.5" customHeight="1">
      <c r="A20" s="18" t="s">
        <v>407</v>
      </c>
      <c r="B20" s="10" t="s">
        <v>192</v>
      </c>
      <c r="C20" s="13">
        <f>SUM(D20,F20,G20,H20)</f>
        <v>0</v>
      </c>
      <c r="D20" s="13"/>
      <c r="E20" s="13"/>
      <c r="F20" s="13"/>
      <c r="G20" s="13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 customHeight="1">
      <c r="A21" s="29" t="s">
        <v>181</v>
      </c>
      <c r="B21" s="30"/>
      <c r="C21" s="111">
        <f>SUM(D21,F21,G21,H21)</f>
        <v>0</v>
      </c>
      <c r="D21" s="111"/>
      <c r="E21" s="111"/>
      <c r="F21" s="111"/>
      <c r="G21" s="111"/>
      <c r="H21" s="1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2.75" customHeight="1">
      <c r="A22" s="21" t="s">
        <v>392</v>
      </c>
      <c r="B22" s="12" t="s">
        <v>193</v>
      </c>
      <c r="C22" s="112"/>
      <c r="D22" s="112"/>
      <c r="E22" s="112"/>
      <c r="F22" s="112"/>
      <c r="G22" s="112"/>
      <c r="H22" s="1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25.5" customHeight="1">
      <c r="A23" s="19" t="s">
        <v>228</v>
      </c>
      <c r="B23" s="10" t="s">
        <v>194</v>
      </c>
      <c r="C23" s="13">
        <f aca="true" t="shared" si="0" ref="C23:C28">SUM(D23,F23,G23,H23)</f>
        <v>0</v>
      </c>
      <c r="D23" s="13"/>
      <c r="E23" s="13"/>
      <c r="F23" s="13"/>
      <c r="G23" s="13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 customHeight="1">
      <c r="A24" s="19" t="s">
        <v>182</v>
      </c>
      <c r="B24" s="10" t="s">
        <v>195</v>
      </c>
      <c r="C24" s="13">
        <f t="shared" si="0"/>
        <v>0</v>
      </c>
      <c r="D24" s="13"/>
      <c r="E24" s="13"/>
      <c r="F24" s="13"/>
      <c r="G24" s="13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 customHeight="1">
      <c r="A25" s="19" t="s">
        <v>183</v>
      </c>
      <c r="B25" s="10" t="s">
        <v>196</v>
      </c>
      <c r="C25" s="13">
        <f t="shared" si="0"/>
        <v>0</v>
      </c>
      <c r="D25" s="13"/>
      <c r="E25" s="13"/>
      <c r="F25" s="13"/>
      <c r="G25" s="13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 customHeight="1">
      <c r="A26" s="19" t="s">
        <v>184</v>
      </c>
      <c r="B26" s="10" t="s">
        <v>197</v>
      </c>
      <c r="C26" s="13">
        <f t="shared" si="0"/>
        <v>0</v>
      </c>
      <c r="D26" s="13"/>
      <c r="E26" s="13"/>
      <c r="F26" s="13"/>
      <c r="G26" s="13"/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25.5" customHeight="1">
      <c r="A27" s="19" t="s">
        <v>185</v>
      </c>
      <c r="B27" s="10" t="s">
        <v>198</v>
      </c>
      <c r="C27" s="13">
        <f t="shared" si="0"/>
        <v>0</v>
      </c>
      <c r="D27" s="13"/>
      <c r="E27" s="13"/>
      <c r="F27" s="13"/>
      <c r="G27" s="13"/>
      <c r="H27" s="13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 customHeight="1">
      <c r="A28" s="19" t="s">
        <v>186</v>
      </c>
      <c r="B28" s="10" t="s">
        <v>199</v>
      </c>
      <c r="C28" s="13">
        <f t="shared" si="0"/>
        <v>0</v>
      </c>
      <c r="D28" s="13"/>
      <c r="E28" s="13"/>
      <c r="F28" s="13"/>
      <c r="G28" s="13"/>
      <c r="H28" s="13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8" ht="12.75" customHeight="1">
      <c r="A29" s="20" t="s">
        <v>408</v>
      </c>
      <c r="B29" s="30"/>
      <c r="C29" s="111">
        <f>SUM(H29)</f>
        <v>0</v>
      </c>
      <c r="D29" s="111" t="s">
        <v>71</v>
      </c>
      <c r="E29" s="111" t="s">
        <v>71</v>
      </c>
      <c r="F29" s="111" t="s">
        <v>71</v>
      </c>
      <c r="G29" s="111" t="s">
        <v>71</v>
      </c>
      <c r="H29" s="111"/>
    </row>
    <row r="30" spans="1:8" ht="12.75" customHeight="1">
      <c r="A30" s="21" t="s">
        <v>393</v>
      </c>
      <c r="B30" s="12" t="s">
        <v>200</v>
      </c>
      <c r="C30" s="112"/>
      <c r="D30" s="112"/>
      <c r="E30" s="112"/>
      <c r="F30" s="112"/>
      <c r="G30" s="112"/>
      <c r="H30" s="112"/>
    </row>
    <row r="31" spans="1:8" ht="12.75" customHeight="1">
      <c r="A31" s="19" t="s">
        <v>394</v>
      </c>
      <c r="B31" s="10" t="s">
        <v>201</v>
      </c>
      <c r="C31" s="13">
        <f>SUM(D31,F31,G31,H31)</f>
        <v>0</v>
      </c>
      <c r="D31" s="13"/>
      <c r="E31" s="13"/>
      <c r="F31" s="13"/>
      <c r="G31" s="13"/>
      <c r="H31" s="13"/>
    </row>
  </sheetData>
  <sheetProtection/>
  <mergeCells count="39">
    <mergeCell ref="H21:H22"/>
    <mergeCell ref="G21:G22"/>
    <mergeCell ref="F21:F22"/>
    <mergeCell ref="C29:C30"/>
    <mergeCell ref="C21:C22"/>
    <mergeCell ref="E21:E22"/>
    <mergeCell ref="D21:D22"/>
    <mergeCell ref="D29:D30"/>
    <mergeCell ref="E29:E30"/>
    <mergeCell ref="F29:F30"/>
    <mergeCell ref="A1:H1"/>
    <mergeCell ref="A13:H13"/>
    <mergeCell ref="A14:H14"/>
    <mergeCell ref="C17:C18"/>
    <mergeCell ref="D17:H17"/>
    <mergeCell ref="A15:H15"/>
    <mergeCell ref="A16:H16"/>
    <mergeCell ref="B17:B18"/>
    <mergeCell ref="A17:A18"/>
    <mergeCell ref="F8:H8"/>
    <mergeCell ref="F11:H11"/>
    <mergeCell ref="A2:H2"/>
    <mergeCell ref="A3:H3"/>
    <mergeCell ref="A4:H4"/>
    <mergeCell ref="A5:H5"/>
    <mergeCell ref="F6:H6"/>
    <mergeCell ref="F7:H7"/>
    <mergeCell ref="F9:H9"/>
    <mergeCell ref="F10:H10"/>
    <mergeCell ref="G29:G30"/>
    <mergeCell ref="H29:H30"/>
    <mergeCell ref="F12:H12"/>
    <mergeCell ref="C6:E6"/>
    <mergeCell ref="C7:E7"/>
    <mergeCell ref="C8:E8"/>
    <mergeCell ref="C9:E9"/>
    <mergeCell ref="C10:E10"/>
    <mergeCell ref="C11:E11"/>
    <mergeCell ref="C12:E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29"/>
  <sheetViews>
    <sheetView showGridLines="0" zoomScaleSheetLayoutView="100" zoomScalePageLayoutView="0" workbookViewId="0" topLeftCell="A1">
      <selection activeCell="A1" sqref="A1:BS1"/>
    </sheetView>
  </sheetViews>
  <sheetFormatPr defaultColWidth="1.75390625" defaultRowHeight="12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1" ht="12" customHeight="1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</row>
    <row r="2" spans="1:71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79" ht="15.75" customHeight="1">
      <c r="A3" s="151" t="s">
        <v>252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"/>
      <c r="BU3" s="15"/>
      <c r="BV3" s="15"/>
      <c r="BW3" s="15"/>
      <c r="BX3" s="15"/>
      <c r="BY3" s="15"/>
      <c r="BZ3" s="15"/>
      <c r="CA3" s="15"/>
    </row>
    <row r="4" spans="1:79" ht="12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"/>
      <c r="BU4" s="15"/>
      <c r="BV4" s="15"/>
      <c r="BW4" s="15"/>
      <c r="BX4" s="15"/>
      <c r="BY4" s="15"/>
      <c r="BZ4" s="15"/>
      <c r="CA4" s="15"/>
    </row>
    <row r="5" spans="1:79" ht="12" customHeight="1">
      <c r="A5" s="153" t="s">
        <v>174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"/>
      <c r="BU5" s="15"/>
      <c r="BV5" s="15"/>
      <c r="BW5" s="15"/>
      <c r="BX5" s="15"/>
      <c r="BY5" s="15"/>
      <c r="BZ5" s="15"/>
      <c r="CA5" s="15"/>
    </row>
    <row r="6" spans="1:79" ht="25.5" customHeight="1">
      <c r="A6" s="65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  <c r="AM6" s="64" t="s">
        <v>37</v>
      </c>
      <c r="AN6" s="64"/>
      <c r="AO6" s="64"/>
      <c r="AP6" s="64"/>
      <c r="AQ6" s="64"/>
      <c r="AR6" s="64"/>
      <c r="AS6" s="64" t="s">
        <v>43</v>
      </c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15"/>
      <c r="BU6" s="15"/>
      <c r="BV6" s="15"/>
      <c r="BW6" s="15"/>
      <c r="BX6" s="15"/>
      <c r="BY6" s="15"/>
      <c r="BZ6" s="15"/>
      <c r="CA6" s="15"/>
    </row>
    <row r="7" spans="1:79" ht="12.75" customHeight="1">
      <c r="A7" s="131" t="s">
        <v>27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32"/>
      <c r="AM7" s="117" t="s">
        <v>4</v>
      </c>
      <c r="AN7" s="117"/>
      <c r="AO7" s="117"/>
      <c r="AP7" s="117"/>
      <c r="AQ7" s="117"/>
      <c r="AR7" s="117"/>
      <c r="AS7" s="117" t="s">
        <v>5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5"/>
      <c r="BU7" s="15"/>
      <c r="BV7" s="15"/>
      <c r="BW7" s="15"/>
      <c r="BX7" s="15"/>
      <c r="BY7" s="15"/>
      <c r="BZ7" s="15"/>
      <c r="CA7" s="15"/>
    </row>
    <row r="8" spans="1:79" ht="12.75" customHeight="1">
      <c r="A8" s="144" t="s">
        <v>202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6"/>
      <c r="AM8" s="131" t="s">
        <v>209</v>
      </c>
      <c r="AN8" s="147"/>
      <c r="AO8" s="147"/>
      <c r="AP8" s="147"/>
      <c r="AQ8" s="147"/>
      <c r="AR8" s="132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5"/>
      <c r="BU8" s="15"/>
      <c r="BV8" s="15"/>
      <c r="BW8" s="15"/>
      <c r="BX8" s="15"/>
      <c r="BY8" s="15"/>
      <c r="BZ8" s="15"/>
      <c r="CA8" s="15"/>
    </row>
    <row r="9" spans="1:79" ht="12.75" customHeight="1">
      <c r="A9" s="141" t="s">
        <v>203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  <c r="AM9" s="131" t="s">
        <v>210</v>
      </c>
      <c r="AN9" s="147"/>
      <c r="AO9" s="147"/>
      <c r="AP9" s="147"/>
      <c r="AQ9" s="147"/>
      <c r="AR9" s="132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5"/>
      <c r="BU9" s="15"/>
      <c r="BV9" s="15"/>
      <c r="BW9" s="15"/>
      <c r="BX9" s="15"/>
      <c r="BY9" s="15"/>
      <c r="BZ9" s="15"/>
      <c r="CA9" s="15"/>
    </row>
    <row r="10" spans="1:79" ht="25.5" customHeight="1">
      <c r="A10" s="144" t="s">
        <v>204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  <c r="AM10" s="131" t="s">
        <v>211</v>
      </c>
      <c r="AN10" s="147"/>
      <c r="AO10" s="147"/>
      <c r="AP10" s="147"/>
      <c r="AQ10" s="147"/>
      <c r="AR10" s="132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5"/>
      <c r="BU10" s="15"/>
      <c r="BV10" s="15"/>
      <c r="BW10" s="15"/>
      <c r="BX10" s="15"/>
      <c r="BY10" s="15"/>
      <c r="BZ10" s="15"/>
      <c r="CA10" s="15"/>
    </row>
    <row r="11" spans="1:79" ht="12.75" customHeight="1">
      <c r="A11" s="141" t="s">
        <v>205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3"/>
      <c r="AM11" s="131" t="s">
        <v>212</v>
      </c>
      <c r="AN11" s="147"/>
      <c r="AO11" s="147"/>
      <c r="AP11" s="147"/>
      <c r="AQ11" s="147"/>
      <c r="AR11" s="132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5"/>
      <c r="BU11" s="15"/>
      <c r="BV11" s="15"/>
      <c r="BW11" s="15"/>
      <c r="BX11" s="15"/>
      <c r="BY11" s="15"/>
      <c r="BZ11" s="15"/>
      <c r="CA11" s="15"/>
    </row>
    <row r="12" spans="1:79" ht="12.75" customHeight="1">
      <c r="A12" s="144" t="s">
        <v>40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6"/>
      <c r="AM12" s="131" t="s">
        <v>213</v>
      </c>
      <c r="AN12" s="147"/>
      <c r="AO12" s="147"/>
      <c r="AP12" s="147"/>
      <c r="AQ12" s="147"/>
      <c r="AR12" s="132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5"/>
      <c r="BU12" s="15"/>
      <c r="BV12" s="15"/>
      <c r="BW12" s="15"/>
      <c r="BX12" s="15"/>
      <c r="BY12" s="15"/>
      <c r="BZ12" s="15"/>
      <c r="CA12" s="15"/>
    </row>
    <row r="13" spans="1:79" ht="12.75" customHeight="1">
      <c r="A13" s="144" t="s">
        <v>41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6"/>
      <c r="AM13" s="131" t="s">
        <v>214</v>
      </c>
      <c r="AN13" s="147"/>
      <c r="AO13" s="147"/>
      <c r="AP13" s="147"/>
      <c r="AQ13" s="147"/>
      <c r="AR13" s="132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5"/>
      <c r="BU13" s="15"/>
      <c r="BV13" s="15"/>
      <c r="BW13" s="15"/>
      <c r="BX13" s="15"/>
      <c r="BY13" s="15"/>
      <c r="BZ13" s="15"/>
      <c r="CA13" s="15"/>
    </row>
    <row r="14" spans="1:79" ht="12.75" customHeight="1">
      <c r="A14" s="144" t="s">
        <v>42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  <c r="AM14" s="131" t="s">
        <v>215</v>
      </c>
      <c r="AN14" s="147"/>
      <c r="AO14" s="147"/>
      <c r="AP14" s="147"/>
      <c r="AQ14" s="147"/>
      <c r="AR14" s="132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5"/>
      <c r="BU14" s="15"/>
      <c r="BV14" s="15"/>
      <c r="BW14" s="15"/>
      <c r="BX14" s="15"/>
      <c r="BY14" s="15"/>
      <c r="BZ14" s="15"/>
      <c r="CA14" s="15"/>
    </row>
    <row r="15" spans="1:79" ht="12.75" customHeight="1">
      <c r="A15" s="141" t="s">
        <v>206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3"/>
      <c r="AM15" s="131" t="s">
        <v>216</v>
      </c>
      <c r="AN15" s="147"/>
      <c r="AO15" s="147"/>
      <c r="AP15" s="147"/>
      <c r="AQ15" s="147"/>
      <c r="AR15" s="132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5"/>
      <c r="BU15" s="15"/>
      <c r="BV15" s="15"/>
      <c r="BW15" s="15"/>
      <c r="BX15" s="15"/>
      <c r="BY15" s="15"/>
      <c r="BZ15" s="15"/>
      <c r="CA15" s="15"/>
    </row>
    <row r="16" spans="1:79" ht="12.75" customHeight="1">
      <c r="A16" s="144" t="s">
        <v>207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/>
      <c r="AM16" s="131" t="s">
        <v>217</v>
      </c>
      <c r="AN16" s="147"/>
      <c r="AO16" s="147"/>
      <c r="AP16" s="147"/>
      <c r="AQ16" s="147"/>
      <c r="AR16" s="132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5"/>
      <c r="BU16" s="15"/>
      <c r="BV16" s="15"/>
      <c r="BW16" s="15"/>
      <c r="BX16" s="15"/>
      <c r="BY16" s="15"/>
      <c r="BZ16" s="15"/>
      <c r="CA16" s="15"/>
    </row>
    <row r="17" spans="1:79" ht="12.75" customHeight="1">
      <c r="A17" s="144" t="s">
        <v>208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  <c r="AM17" s="131" t="s">
        <v>218</v>
      </c>
      <c r="AN17" s="147"/>
      <c r="AO17" s="147"/>
      <c r="AP17" s="147"/>
      <c r="AQ17" s="147"/>
      <c r="AR17" s="132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5"/>
      <c r="BU17" s="15"/>
      <c r="BV17" s="15"/>
      <c r="BW17" s="15"/>
      <c r="BX17" s="15"/>
      <c r="BY17" s="15"/>
      <c r="BZ17" s="15"/>
      <c r="CA17" s="15"/>
    </row>
    <row r="18" spans="1:79" ht="12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15"/>
      <c r="BU18" s="15"/>
      <c r="BV18" s="15"/>
      <c r="BW18" s="15"/>
      <c r="BX18" s="15"/>
      <c r="BY18" s="15"/>
      <c r="BZ18" s="15"/>
      <c r="CA18" s="15"/>
    </row>
    <row r="19" spans="1:79" ht="12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15"/>
      <c r="BU19" s="15"/>
      <c r="BV19" s="15"/>
      <c r="BW19" s="15"/>
      <c r="BX19" s="15"/>
      <c r="BY19" s="15"/>
      <c r="BZ19" s="15"/>
      <c r="CA19" s="15"/>
    </row>
    <row r="20" spans="1:63" ht="63.75" customHeight="1">
      <c r="A20" s="157" t="s">
        <v>251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5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5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</row>
    <row r="21" spans="1:63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148" t="s">
        <v>15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2"/>
      <c r="AL21" s="55" t="s">
        <v>13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2"/>
      <c r="BB21" s="156" t="s">
        <v>14</v>
      </c>
      <c r="BC21" s="156"/>
      <c r="BD21" s="156"/>
      <c r="BE21" s="156"/>
      <c r="BF21" s="156"/>
      <c r="BG21" s="156"/>
      <c r="BH21" s="156"/>
      <c r="BI21" s="156"/>
      <c r="BJ21" s="156"/>
      <c r="BK21" s="156"/>
    </row>
    <row r="22" spans="1:63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2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2"/>
      <c r="BB22" s="55"/>
      <c r="BC22" s="55"/>
      <c r="BD22" s="55"/>
      <c r="BE22" s="55"/>
      <c r="BF22" s="55"/>
      <c r="BG22" s="55"/>
      <c r="BH22" s="55"/>
      <c r="BI22" s="55"/>
      <c r="BJ22" s="55"/>
      <c r="BK22" s="55"/>
    </row>
    <row r="23" spans="1:63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2"/>
      <c r="AL23" s="4" t="s">
        <v>0</v>
      </c>
      <c r="AM23" s="54"/>
      <c r="AN23" s="54"/>
      <c r="AO23" s="2" t="s">
        <v>0</v>
      </c>
      <c r="AP23" s="54"/>
      <c r="AQ23" s="54"/>
      <c r="AR23" s="54"/>
      <c r="AS23" s="54"/>
      <c r="AT23" s="54"/>
      <c r="AU23" s="54"/>
      <c r="AV23" s="46" t="s">
        <v>16</v>
      </c>
      <c r="AW23" s="46"/>
      <c r="AX23" s="50"/>
      <c r="AY23" s="50"/>
      <c r="AZ23" s="47" t="s">
        <v>17</v>
      </c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63" ht="12.7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 t="s">
        <v>18</v>
      </c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31"/>
      <c r="AL24" s="55" t="s">
        <v>19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</row>
    <row r="25" spans="1:79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</row>
    <row r="26" spans="1:73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50:73" ht="12" customHeight="1"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63:73" ht="12" customHeight="1"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</sheetData>
  <sheetProtection/>
  <mergeCells count="67">
    <mergeCell ref="BB22:BK22"/>
    <mergeCell ref="BB21:BK21"/>
    <mergeCell ref="A20:U20"/>
    <mergeCell ref="V20:AJ20"/>
    <mergeCell ref="AS15:BS15"/>
    <mergeCell ref="A16:AL16"/>
    <mergeCell ref="AM16:AR16"/>
    <mergeCell ref="AS16:BS16"/>
    <mergeCell ref="A17:AL17"/>
    <mergeCell ref="AM17:AR17"/>
    <mergeCell ref="AS17:BS17"/>
    <mergeCell ref="BB24:BK24"/>
    <mergeCell ref="AS7:BS7"/>
    <mergeCell ref="AS8:BS8"/>
    <mergeCell ref="AS9:BS9"/>
    <mergeCell ref="AS10:BS10"/>
    <mergeCell ref="AS11:BS11"/>
    <mergeCell ref="AS12:BS12"/>
    <mergeCell ref="AS13:BS13"/>
    <mergeCell ref="A18:BS18"/>
    <mergeCell ref="A19:BS19"/>
    <mergeCell ref="A7:AL7"/>
    <mergeCell ref="AM7:AR7"/>
    <mergeCell ref="A24:U24"/>
    <mergeCell ref="V24:AJ24"/>
    <mergeCell ref="AL24:BA24"/>
    <mergeCell ref="AM12:AR12"/>
    <mergeCell ref="A13:AL13"/>
    <mergeCell ref="AM13:AR13"/>
    <mergeCell ref="A14:AL14"/>
    <mergeCell ref="AM14:AR14"/>
    <mergeCell ref="A1:BS1"/>
    <mergeCell ref="A2:BS2"/>
    <mergeCell ref="A3:BS3"/>
    <mergeCell ref="A4:BS4"/>
    <mergeCell ref="A5:BS5"/>
    <mergeCell ref="A6:AL6"/>
    <mergeCell ref="AM6:AR6"/>
    <mergeCell ref="AS6:BS6"/>
    <mergeCell ref="AS14:BS14"/>
    <mergeCell ref="A15:AL15"/>
    <mergeCell ref="AM15:AR15"/>
    <mergeCell ref="AL20:AZ20"/>
    <mergeCell ref="BB20:BK20"/>
    <mergeCell ref="BB23:BK23"/>
    <mergeCell ref="A23:U23"/>
    <mergeCell ref="V23:AJ23"/>
    <mergeCell ref="AM23:AN23"/>
    <mergeCell ref="AP23:AU23"/>
    <mergeCell ref="AV23:AW23"/>
    <mergeCell ref="AX23:AY23"/>
    <mergeCell ref="AZ23:BA23"/>
    <mergeCell ref="A21:U21"/>
    <mergeCell ref="V21:AJ21"/>
    <mergeCell ref="AL21:AZ21"/>
    <mergeCell ref="A22:U22"/>
    <mergeCell ref="V22:AJ22"/>
    <mergeCell ref="AL22:AZ22"/>
    <mergeCell ref="A9:AL9"/>
    <mergeCell ref="A10:AL10"/>
    <mergeCell ref="A11:AL11"/>
    <mergeCell ref="A12:AL12"/>
    <mergeCell ref="AM8:AR8"/>
    <mergeCell ref="AM9:AR9"/>
    <mergeCell ref="AM10:AR10"/>
    <mergeCell ref="AM11:AR11"/>
    <mergeCell ref="A8:AL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состоянии животноводства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2010-10-29T14:21:52Z</cp:lastPrinted>
  <dcterms:created xsi:type="dcterms:W3CDTF">2003-11-01T15:29:02Z</dcterms:created>
  <dcterms:modified xsi:type="dcterms:W3CDTF">2010-12-10T09:39:24Z</dcterms:modified>
  <cp:category/>
  <cp:version/>
  <cp:contentType/>
  <cp:contentStatus/>
</cp:coreProperties>
</file>