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86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_xlnm.Print_Titles" localSheetId="2">'Раздел 2'!$5:$6</definedName>
    <definedName name="_xlnm.Print_Titles" localSheetId="3">'Раздел 3'!$6:$6</definedName>
    <definedName name="_xlnm.Print_Area" localSheetId="2">'Раздел 2'!$A$1:$G$43</definedName>
    <definedName name="_xlnm.Print_Area" localSheetId="0">'Титул'!$A$1:$BZ$41</definedName>
  </definedNames>
  <calcPr fullCalcOnLoad="1"/>
</workbook>
</file>

<file path=xl/sharedStrings.xml><?xml version="1.0" encoding="utf-8"?>
<sst xmlns="http://schemas.openxmlformats.org/spreadsheetml/2006/main" count="400" uniqueCount="180">
  <si>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</si>
  <si>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</si>
  <si>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</si>
  <si>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</si>
  <si>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</si>
  <si>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</si>
  <si>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</si>
  <si>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</si>
  <si>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</si>
  <si>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</si>
  <si>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</si>
  <si>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</si>
  <si>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</si>
  <si>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</si>
  <si>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</si>
  <si>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</si>
  <si>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</si>
  <si>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</si>
  <si>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</si>
  <si>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(нарастающим итогом)</t>
  </si>
  <si>
    <t>за январь -</t>
  </si>
  <si>
    <t>г.</t>
  </si>
  <si>
    <t>Квартальная</t>
  </si>
  <si>
    <t>0610075</t>
  </si>
  <si>
    <t>1</t>
  </si>
  <si>
    <t>10</t>
  </si>
  <si>
    <t>11</t>
  </si>
  <si>
    <t>Наименование показателей</t>
  </si>
  <si>
    <t>Коды продукции по ОКП</t>
  </si>
  <si>
    <t>Единица измерения</t>
  </si>
  <si>
    <t>Продукция рыбная пищевая товарная (без рыбных консервов)</t>
  </si>
  <si>
    <t>из нее:</t>
  </si>
  <si>
    <t>рыба охлажденная (без сельди)</t>
  </si>
  <si>
    <t>рыба мороженая (без сельди)</t>
  </si>
  <si>
    <t>филе рыбное мороженое (без сельди)</t>
  </si>
  <si>
    <t>рыба соленая (без сельди)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</si>
  <si>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</si>
  <si>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</si>
  <si>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</si>
  <si>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</si>
  <si>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</si>
  <si>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</si>
  <si>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</si>
  <si>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</si>
  <si>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</si>
  <si>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</t>
  </si>
  <si>
    <t xml:space="preserve">Код по ОКЕИ: тысяча рублей - 384 </t>
  </si>
  <si>
    <t>рыба спецразделки (без сельди)</t>
  </si>
  <si>
    <t>рыба пряного посола и маринованная (без сельди)</t>
  </si>
  <si>
    <t>рыба копченая (без сельди)</t>
  </si>
  <si>
    <t>отходы пищевые прочие (отходы пищевые от разделки)</t>
  </si>
  <si>
    <t>в том числе:</t>
  </si>
  <si>
    <t>консервы рыбные (без пресервов и консервов из морепродуктов)</t>
  </si>
  <si>
    <t>из них:</t>
  </si>
  <si>
    <t>пресервы рыбные (консервы рыбные нестерилизуемые)</t>
  </si>
  <si>
    <t>из него:</t>
  </si>
  <si>
    <t>штук</t>
  </si>
  <si>
    <t>N строки</t>
  </si>
  <si>
    <t xml:space="preserve">Вид квоты </t>
  </si>
  <si>
    <t>код вида квоты</t>
  </si>
  <si>
    <t>Всего по виду квоты</t>
  </si>
  <si>
    <t>8</t>
  </si>
  <si>
    <t>Код водного биоресурса</t>
  </si>
  <si>
    <t>Код единицы измерения по ОКЕИ</t>
  </si>
  <si>
    <t>Фактически за период с начала отчетного года</t>
  </si>
  <si>
    <t>Раздел 2. Прием рыбной продукции для дальнейшей переработки</t>
  </si>
  <si>
    <t>в том числе неразделанная</t>
  </si>
  <si>
    <t>фарш пищевой</t>
  </si>
  <si>
    <t>икра</t>
  </si>
  <si>
    <t>сельдь всех видов обработки</t>
  </si>
  <si>
    <t>X</t>
  </si>
  <si>
    <t>________________</t>
  </si>
  <si>
    <t>*) включая рыбу-сырец</t>
  </si>
  <si>
    <t>**) иноаспектная группировка</t>
  </si>
  <si>
    <t>Раздел 3. Производство рыбной продукции в натуральном и стоимостном выражении</t>
  </si>
  <si>
    <t>Наименование вида продукции</t>
  </si>
  <si>
    <t>рыба сушено-вяленая</t>
  </si>
  <si>
    <t>балычные изделия</t>
  </si>
  <si>
    <t>в том числе крабы варено-мороженые</t>
  </si>
  <si>
    <t>в масле</t>
  </si>
  <si>
    <t>в томатном соусе</t>
  </si>
  <si>
    <t>натуральные</t>
  </si>
  <si>
    <t>крабовые</t>
  </si>
  <si>
    <t>лососевые</t>
  </si>
  <si>
    <t>консервы рыбные прочие</t>
  </si>
  <si>
    <t>консервы из морепродуктов</t>
  </si>
  <si>
    <t>пресервы из морепродуктов</t>
  </si>
  <si>
    <t>жир рыбий, китовый и морского зверя</t>
  </si>
  <si>
    <t>медицинский</t>
  </si>
  <si>
    <t>ветеринарный</t>
  </si>
  <si>
    <t>технический</t>
  </si>
  <si>
    <t>мука кормовая рыбная и китовая</t>
  </si>
  <si>
    <t>продукция кормовая из рыбы</t>
  </si>
  <si>
    <t>мясо морского зверя кормовое</t>
  </si>
  <si>
    <t>агар, агароид</t>
  </si>
  <si>
    <t>альгинат натрия</t>
  </si>
  <si>
    <t>маннит</t>
  </si>
  <si>
    <t>шкуры морского зверя</t>
  </si>
  <si>
    <t>3. Остатки готовой продукции собственного производства на конец отчетного периода</t>
  </si>
  <si>
    <t>Х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</si>
  <si>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</si>
  <si>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</si>
  <si>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</si>
  <si>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</si>
  <si>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</si>
  <si>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</si>
  <si>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</si>
  <si>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</si>
  <si>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</si>
  <si>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</si>
  <si>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</si>
  <si>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</si>
  <si>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</si>
  <si>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 xml:space="preserve"> - ФГБУ ЦСМС</t>
  </si>
  <si>
    <t>ФГБУ ЦСМС:</t>
  </si>
  <si>
    <t xml:space="preserve"> - Федеральному агентству по рыболовству</t>
  </si>
  <si>
    <t xml:space="preserve">морепродукты пищевые </t>
  </si>
  <si>
    <t xml:space="preserve">изделия кулинарные </t>
  </si>
  <si>
    <t>тыс усл банок</t>
  </si>
  <si>
    <t xml:space="preserve">продукты непищевые прочие </t>
  </si>
  <si>
    <t>Фактически
за период с начала отчетного года, тыс.руб.</t>
  </si>
  <si>
    <t>N
строки</t>
  </si>
  <si>
    <r>
      <t>Справочно:</t>
    </r>
    <r>
      <rPr>
        <sz val="10"/>
        <rFont val="Times New Roman"/>
        <family val="1"/>
      </rPr>
      <t xml:space="preserve"> </t>
    </r>
  </si>
  <si>
    <t xml:space="preserve">квартальная - до 30 числа 
после отчетного периода 
за январь - декабрь - до 15 февраля </t>
  </si>
  <si>
    <t>квартальная - на 35 день 
после отчетного периода 
за январь - декабрь - до 20 февраля</t>
  </si>
  <si>
    <t>квартальная - на 50 день 
после отчетного периода
за январь - декабрь - до 5 марта</t>
  </si>
  <si>
    <t>квартальная - на 60 день 
после отчетного периода
за январь - декабрь - до 15 марта</t>
  </si>
  <si>
    <t>Форма N 1-П (рыба)</t>
  </si>
  <si>
    <t>Линия отрыва (для отчетности, представляемой индивидуальным предпринимателем)</t>
  </si>
  <si>
    <t xml:space="preserve"> (наименование вида квоты согласно приложению N 5)</t>
  </si>
  <si>
    <t xml:space="preserve"> (наименование вида квоты согласно приложению N 5) </t>
  </si>
  <si>
    <t>Код продукции  по ОКП</t>
  </si>
  <si>
    <t>Единицa измерения</t>
  </si>
  <si>
    <t>Код единицы измерения  по ОКЕИ</t>
  </si>
  <si>
    <t xml:space="preserve">Фактически за период с начала отчетного года </t>
  </si>
  <si>
    <t>Стоимость принятой продукции в фактических ценах (без НДС, акцизов и аналогичных обязательных платежей), тыс руб</t>
  </si>
  <si>
    <t>Стоимость произведенной продукции в фактических ценах (без НДС, акцизов и аналогичных обязательных платежей), тыс руб</t>
  </si>
  <si>
    <r>
      <t xml:space="preserve">Раздел 4. Общие экономические показатели
</t>
    </r>
    <r>
      <rPr>
        <sz val="12"/>
        <rFont val="Times New Roman"/>
        <family val="1"/>
      </rPr>
      <t>(без НДС, акцизов и аналогичных обязательных платежей)</t>
    </r>
  </si>
  <si>
    <t xml:space="preserve">1. Отгружено товаров собственного производства, выполнено работ и услуг собственными силами </t>
  </si>
  <si>
    <t xml:space="preserve">2. Продано товаров несобственного производства </t>
  </si>
  <si>
    <t xml:space="preserve">Коды по ОКЕИ: тонна - 168, штука - 796 </t>
  </si>
  <si>
    <t>- территориальному органу Федерального агентства по рыболовству по  месту его нахождения</t>
  </si>
  <si>
    <t>территориальный орган  Федерального агентства по рыболовству:</t>
  </si>
  <si>
    <t xml:space="preserve"> -  филиалу  ФГБУ ЦСМС, выполняющему функции регионального информационного центра отраслевой системы мониторинга водных биологических ресурсов, наблюдения и контроля за деятельностью промысловых судов,  по месту его нахождения</t>
  </si>
  <si>
    <t>филиал  ФГБУ ЦСМС:</t>
  </si>
  <si>
    <t>E-mail: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</si>
  <si>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</si>
  <si>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 xml:space="preserve">Коды по ОКЕИ: тонна - 168, тысяча рублей - 384 </t>
  </si>
  <si>
    <t>Коды по ОКЕИ: тонна - 168, штука - 796, тысяча рублей - 384</t>
  </si>
  <si>
    <t xml:space="preserve">Код вида отношений  между хозяйствующими субъектами в  договорах аренды судов,   подряда на производство продукции, в договорах о совместной деятельности  (1 - арендатор, 2 - арендодатель, 3 -  заказчик, 4 - подрядчик, 5 - не определен  (в договорах о совместной деятельности), наименование и юридический адрес хозяйствующих субъектов, с которыми заключены договоры
</t>
  </si>
  <si>
    <t>Приказ Росстата: 
Об утверждении формы
 от 16.01.2015 N 5
О внесении изменений 
(при наличии)</t>
  </si>
  <si>
    <t>юридические лица (включая малые предприятия), граждане, осуществляющие предпринимательскую деятельность  без образования юридического лица (индивидуальные предприниматели), занимающиеся выловом рыбы, добычей других водных биоресурсов, производством рыбной и иной продукции из них, а также производством продукции товарной аквакультуры (товарного рыбоводства):</t>
  </si>
  <si>
    <t>Раздел 1. Улов рыбы и добыча других водных биоресурсов, производство продукции аквакультуры</t>
  </si>
  <si>
    <t>Наименование водных биоресурсов, объектов товарной аквакультуры (товарного рыбоводства)</t>
  </si>
  <si>
    <t xml:space="preserve"> в том числе по  видам водных биоресурсов   (согласно приложению  N 1), по объектам товарной аквакультуры (товарного рыбоводства (согласно приложению N 1а):</t>
  </si>
  <si>
    <t>1. Принято для переработки и доработки от сторонних организаций (включая полуфабрикат и    давальческое сырье):</t>
  </si>
  <si>
    <t>-«-</t>
  </si>
  <si>
    <r>
      <t>рыба живая (без сельди)*</t>
    </r>
    <r>
      <rPr>
        <vertAlign val="superscript"/>
        <sz val="10"/>
        <rFont val="Times New Roman"/>
        <family val="1"/>
      </rPr>
      <t>)</t>
    </r>
  </si>
  <si>
    <r>
      <t xml:space="preserve">   926207**</t>
    </r>
    <r>
      <rPr>
        <vertAlign val="superscript"/>
        <sz val="10"/>
        <rFont val="Times New Roman"/>
        <family val="1"/>
      </rPr>
      <t>)</t>
    </r>
  </si>
  <si>
    <t>2. Из общего объема принятой рыбопродукции - получено  от иностранных организаций:</t>
  </si>
  <si>
    <r>
      <t xml:space="preserve">     926207**</t>
    </r>
    <r>
      <rPr>
        <vertAlign val="superscript"/>
        <sz val="10"/>
        <rFont val="Times New Roman"/>
        <family val="1"/>
      </rPr>
      <t>)</t>
    </r>
  </si>
  <si>
    <t xml:space="preserve">1.Товарная пищевая рыбная продукция,   включая консервы рыбные </t>
  </si>
  <si>
    <r>
      <t>920003**</t>
    </r>
    <r>
      <rPr>
        <vertAlign val="superscript"/>
        <sz val="10"/>
        <rFont val="Times New Roman"/>
        <family val="1"/>
      </rPr>
      <t>)</t>
    </r>
  </si>
  <si>
    <t xml:space="preserve">  Продукция рыбная пищевая товарная (без рыбных консервов)</t>
  </si>
  <si>
    <r>
      <t>926207**</t>
    </r>
    <r>
      <rPr>
        <vertAlign val="superscript"/>
        <sz val="10"/>
        <rFont val="Times New Roman"/>
        <family val="1"/>
      </rPr>
      <t>)</t>
    </r>
  </si>
  <si>
    <r>
      <t>926301**</t>
    </r>
    <r>
      <rPr>
        <vertAlign val="superscript"/>
        <sz val="10"/>
        <rFont val="Times New Roman"/>
        <family val="1"/>
      </rPr>
      <t>)</t>
    </r>
  </si>
  <si>
    <r>
      <t>926304**</t>
    </r>
    <r>
      <rPr>
        <vertAlign val="superscript"/>
        <sz val="10"/>
        <rFont val="Times New Roman"/>
        <family val="1"/>
      </rPr>
      <t>)</t>
    </r>
  </si>
  <si>
    <r>
      <t>926306**</t>
    </r>
    <r>
      <rPr>
        <vertAlign val="superscript"/>
        <sz val="10"/>
        <rFont val="Times New Roman"/>
        <family val="1"/>
      </rPr>
      <t>)</t>
    </r>
  </si>
  <si>
    <t xml:space="preserve">          из нее: </t>
  </si>
  <si>
    <t xml:space="preserve">  осетровых  рыб</t>
  </si>
  <si>
    <t xml:space="preserve">  лососевых  рыб </t>
  </si>
  <si>
    <t xml:space="preserve">  прочая</t>
  </si>
  <si>
    <r>
      <t>926506**</t>
    </r>
    <r>
      <rPr>
        <vertAlign val="superscript"/>
        <sz val="10"/>
        <rFont val="Times New Roman"/>
        <family val="1"/>
      </rPr>
      <t>)</t>
    </r>
  </si>
  <si>
    <t>2.   Консервы и пресервы рыбные и из морепродуктов – всего</t>
  </si>
  <si>
    <t>3.   Продукция пищевая, кормовая и техническая прочая</t>
  </si>
  <si>
    <t>из нее  фарш кормовой</t>
  </si>
  <si>
    <t xml:space="preserve">   928902**)</t>
  </si>
  <si>
    <t xml:space="preserve">  СВЕДЕНИЯ ОБ УЛОВЕ РЫБЫ, ДОБЫЧЕ ДРУГИХ ВОДНЫХ БИОРЕСУРСОВ И ПРОИЗВОДСТВЕ РЫБНОЙ И ИНОЙ ПРОДУКЦИИ ИЗ НИХ, ПРОИЗВОДСТВЕ ПРОДУКЦИИ ТОВАРНОЙ АКВАКУЛЬТУРЫ (ТОВАРНОГО РЫБОВОДСТВА)</t>
  </si>
  <si>
    <t>Наименование  водных биоресурсов</t>
  </si>
  <si>
    <t>в том числе по районам и водным объектам добычи (вылова) (согласно приложению N 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</si>
</sst>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4"/>
    </xf>
    <xf numFmtId="49" fontId="4" fillId="0" borderId="19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0" xfId="0" applyNumberFormat="1" applyFont="1" applyBorder="1" applyAlignment="1">
      <alignment horizontal="left" vertical="top" wrapText="1" indent="1"/>
    </xf>
    <xf numFmtId="0" fontId="4" fillId="0" borderId="12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top" wrapText="1" indent="1"/>
    </xf>
    <xf numFmtId="0" fontId="4" fillId="0" borderId="24" xfId="0" applyNumberFormat="1" applyFont="1" applyBorder="1" applyAlignment="1">
      <alignment horizontal="left" vertical="top" wrapText="1" indent="1"/>
    </xf>
    <xf numFmtId="0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 horizontal="right"/>
    </xf>
    <xf numFmtId="1" fontId="4" fillId="0" borderId="1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 indent="3"/>
    </xf>
    <xf numFmtId="49" fontId="4" fillId="0" borderId="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"/>
  <sheetViews>
    <sheetView showGridLines="0" tabSelected="1" zoomScaleSheetLayoutView="100" zoomScalePageLayoutView="0" workbookViewId="0" topLeftCell="A1">
      <selection activeCell="BO18" sqref="BO18:BZ18"/>
    </sheetView>
  </sheetViews>
  <sheetFormatPr defaultColWidth="1.75390625" defaultRowHeight="12" customHeight="1"/>
  <cols>
    <col min="1" max="16384" width="1.75390625" style="1" customWidth="1"/>
  </cols>
  <sheetData>
    <row r="1" spans="1:78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87"/>
      <c r="L1" s="89" t="s">
        <v>100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1"/>
      <c r="BP1" s="82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8" ht="7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8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87"/>
      <c r="L3" s="61" t="s">
        <v>1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3"/>
      <c r="BP3" s="82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7.5" customHeight="1">
      <c r="A4" s="60"/>
      <c r="B4" s="60"/>
      <c r="C4" s="60"/>
      <c r="D4" s="60"/>
      <c r="E4" s="60"/>
      <c r="F4" s="60"/>
      <c r="G4" s="60"/>
      <c r="H4" s="60"/>
      <c r="I4" s="88"/>
      <c r="J4" s="88"/>
      <c r="K4" s="88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88"/>
      <c r="BQ4" s="88"/>
      <c r="BR4" s="88"/>
      <c r="BS4" s="60"/>
      <c r="BT4" s="60"/>
      <c r="BU4" s="60"/>
      <c r="BV4" s="60"/>
      <c r="BW4" s="60"/>
      <c r="BX4" s="60"/>
      <c r="BY4" s="60"/>
      <c r="BZ4" s="60"/>
    </row>
    <row r="5" spans="1:78" ht="12.75">
      <c r="A5" s="60"/>
      <c r="B5" s="60"/>
      <c r="C5" s="60"/>
      <c r="D5" s="60"/>
      <c r="E5" s="60"/>
      <c r="F5" s="60"/>
      <c r="G5" s="60"/>
      <c r="H5" s="87"/>
      <c r="I5" s="84" t="s">
        <v>101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6"/>
      <c r="BS5" s="82"/>
      <c r="BT5" s="83"/>
      <c r="BU5" s="83"/>
      <c r="BV5" s="83"/>
      <c r="BW5" s="83"/>
      <c r="BX5" s="83"/>
      <c r="BY5" s="83"/>
      <c r="BZ5" s="83"/>
    </row>
    <row r="6" spans="1:78" ht="12.75">
      <c r="A6" s="60"/>
      <c r="B6" s="60"/>
      <c r="C6" s="60"/>
      <c r="D6" s="60"/>
      <c r="E6" s="60"/>
      <c r="F6" s="60"/>
      <c r="G6" s="60"/>
      <c r="H6" s="87"/>
      <c r="I6" s="105" t="s">
        <v>102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7"/>
      <c r="BS6" s="82"/>
      <c r="BT6" s="83"/>
      <c r="BU6" s="83"/>
      <c r="BV6" s="83"/>
      <c r="BW6" s="83"/>
      <c r="BX6" s="83"/>
      <c r="BY6" s="83"/>
      <c r="BZ6" s="83"/>
    </row>
    <row r="7" spans="1:78" ht="12.75">
      <c r="A7" s="60"/>
      <c r="B7" s="60"/>
      <c r="C7" s="60"/>
      <c r="D7" s="60"/>
      <c r="E7" s="60"/>
      <c r="F7" s="60"/>
      <c r="G7" s="60"/>
      <c r="H7" s="87"/>
      <c r="I7" s="105" t="s">
        <v>103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7"/>
      <c r="BS7" s="82"/>
      <c r="BT7" s="83"/>
      <c r="BU7" s="83"/>
      <c r="BV7" s="83"/>
      <c r="BW7" s="83"/>
      <c r="BX7" s="83"/>
      <c r="BY7" s="83"/>
      <c r="BZ7" s="83"/>
    </row>
    <row r="8" spans="1:78" ht="12.75">
      <c r="A8" s="60"/>
      <c r="B8" s="60"/>
      <c r="C8" s="60"/>
      <c r="D8" s="60"/>
      <c r="E8" s="60"/>
      <c r="F8" s="60"/>
      <c r="G8" s="60"/>
      <c r="H8" s="87"/>
      <c r="I8" s="108" t="s">
        <v>104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10"/>
      <c r="BS8" s="82"/>
      <c r="BT8" s="83"/>
      <c r="BU8" s="83"/>
      <c r="BV8" s="83"/>
      <c r="BW8" s="83"/>
      <c r="BX8" s="83"/>
      <c r="BY8" s="83"/>
      <c r="BZ8" s="83"/>
    </row>
    <row r="9" spans="1:78" ht="4.5" customHeight="1">
      <c r="A9" s="60"/>
      <c r="B9" s="60"/>
      <c r="C9" s="60"/>
      <c r="D9" s="60"/>
      <c r="E9" s="60"/>
      <c r="F9" s="60"/>
      <c r="G9" s="60"/>
      <c r="H9" s="6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60"/>
      <c r="BT9" s="60"/>
      <c r="BU9" s="60"/>
      <c r="BV9" s="60"/>
      <c r="BW9" s="60"/>
      <c r="BX9" s="60"/>
      <c r="BY9" s="60"/>
      <c r="BZ9" s="60"/>
    </row>
    <row r="10" spans="1:78" ht="25.5" customHeight="1">
      <c r="A10" s="60"/>
      <c r="B10" s="60"/>
      <c r="C10" s="60"/>
      <c r="D10" s="60"/>
      <c r="E10" s="60"/>
      <c r="F10" s="60"/>
      <c r="G10" s="60"/>
      <c r="H10" s="60"/>
      <c r="J10" s="102" t="s">
        <v>105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4"/>
      <c r="BR10" s="2"/>
      <c r="BS10" s="83"/>
      <c r="BT10" s="83"/>
      <c r="BU10" s="83"/>
      <c r="BV10" s="83"/>
      <c r="BW10" s="83"/>
      <c r="BX10" s="83"/>
      <c r="BY10" s="83"/>
      <c r="BZ10" s="83"/>
    </row>
    <row r="11" spans="1:78" ht="4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87"/>
      <c r="M12" s="61" t="s">
        <v>106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3"/>
      <c r="BO12" s="112"/>
      <c r="BP12" s="112"/>
      <c r="BQ12" s="112"/>
      <c r="BR12" s="112"/>
      <c r="BS12" s="83"/>
      <c r="BT12" s="83"/>
      <c r="BU12" s="83"/>
      <c r="BV12" s="83"/>
      <c r="BW12" s="83"/>
      <c r="BX12" s="83"/>
      <c r="BY12" s="83"/>
      <c r="BZ12" s="83"/>
    </row>
    <row r="13" spans="1:78" ht="5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28.5" customHeight="1">
      <c r="A14" s="60"/>
      <c r="B14" s="60"/>
      <c r="C14" s="60"/>
      <c r="D14" s="60"/>
      <c r="E14" s="60"/>
      <c r="F14" s="60"/>
      <c r="G14" s="60"/>
      <c r="H14" s="60"/>
      <c r="I14" s="99" t="s">
        <v>177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1"/>
      <c r="BS14" s="83"/>
      <c r="BT14" s="83"/>
      <c r="BU14" s="83"/>
      <c r="BV14" s="83"/>
      <c r="BW14" s="83"/>
      <c r="BX14" s="83"/>
      <c r="BY14" s="83"/>
      <c r="BZ14" s="83"/>
    </row>
    <row r="15" spans="1:78" ht="12.75">
      <c r="A15" s="60"/>
      <c r="B15" s="60"/>
      <c r="C15" s="60"/>
      <c r="D15" s="60"/>
      <c r="E15" s="60"/>
      <c r="F15" s="60"/>
      <c r="G15" s="60"/>
      <c r="H15" s="60"/>
      <c r="I15" s="119" t="s">
        <v>20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67"/>
      <c r="AK15" s="67"/>
      <c r="AL15" s="67"/>
      <c r="AM15" s="67"/>
      <c r="AN15" s="67"/>
      <c r="AO15" s="67"/>
      <c r="AP15" s="67"/>
      <c r="AQ15" s="116" t="s">
        <v>15</v>
      </c>
      <c r="AR15" s="116"/>
      <c r="AS15" s="88"/>
      <c r="AT15" s="88"/>
      <c r="AU15" s="83" t="s">
        <v>21</v>
      </c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7"/>
      <c r="BS15" s="83"/>
      <c r="BT15" s="83"/>
      <c r="BU15" s="83"/>
      <c r="BV15" s="83"/>
      <c r="BW15" s="83"/>
      <c r="BX15" s="83"/>
      <c r="BY15" s="83"/>
      <c r="BZ15" s="83"/>
    </row>
    <row r="16" spans="1:78" ht="12.75">
      <c r="A16" s="60"/>
      <c r="B16" s="60"/>
      <c r="C16" s="60"/>
      <c r="D16" s="60"/>
      <c r="E16" s="60"/>
      <c r="F16" s="60"/>
      <c r="G16" s="60"/>
      <c r="H16" s="60"/>
      <c r="I16" s="117" t="s">
        <v>19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118"/>
      <c r="BS16" s="83"/>
      <c r="BT16" s="83"/>
      <c r="BU16" s="83"/>
      <c r="BV16" s="83"/>
      <c r="BW16" s="83"/>
      <c r="BX16" s="83"/>
      <c r="BY16" s="83"/>
      <c r="BZ16" s="83"/>
    </row>
    <row r="17" spans="1:78" ht="4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</row>
    <row r="18" spans="1:78" ht="12" customHeight="1">
      <c r="A18" s="61" t="s">
        <v>107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3"/>
      <c r="AW18" s="61" t="s">
        <v>108</v>
      </c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3"/>
      <c r="BO18" s="64" t="s">
        <v>127</v>
      </c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51.75" customHeight="1">
      <c r="A19" s="73" t="s">
        <v>151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5"/>
      <c r="AW19" s="56" t="s">
        <v>123</v>
      </c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8"/>
      <c r="BO19" s="57" t="s">
        <v>150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</row>
    <row r="20" spans="1:78" ht="12.75" customHeight="1">
      <c r="A20" s="50" t="s">
        <v>141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2"/>
      <c r="AW20" s="47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9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</row>
    <row r="21" spans="1:77" ht="12.75" customHeight="1">
      <c r="A21" s="79" t="s">
        <v>142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1"/>
      <c r="AW21" s="47" t="s">
        <v>124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9"/>
      <c r="BO21" s="69" t="s">
        <v>109</v>
      </c>
      <c r="BP21" s="69"/>
      <c r="BQ21" s="67"/>
      <c r="BR21" s="67"/>
      <c r="BS21" s="67"/>
      <c r="BT21" s="67"/>
      <c r="BU21" s="67"/>
      <c r="BV21" s="68" t="s">
        <v>110</v>
      </c>
      <c r="BW21" s="68"/>
      <c r="BX21" s="67"/>
      <c r="BY21" s="67"/>
    </row>
    <row r="22" spans="1:77" ht="13.5" customHeight="1">
      <c r="A22" s="53" t="s">
        <v>143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5"/>
      <c r="AW22" s="47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9"/>
      <c r="BO22" s="69" t="s">
        <v>109</v>
      </c>
      <c r="BP22" s="69"/>
      <c r="BQ22" s="67"/>
      <c r="BR22" s="67"/>
      <c r="BS22" s="67"/>
      <c r="BT22" s="67"/>
      <c r="BU22" s="67"/>
      <c r="BV22" s="68" t="s">
        <v>110</v>
      </c>
      <c r="BW22" s="68"/>
      <c r="BX22" s="67"/>
      <c r="BY22" s="67"/>
    </row>
    <row r="23" spans="1:78" ht="13.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5"/>
      <c r="AW23" s="47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9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</row>
    <row r="24" spans="1:78" ht="12.7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5"/>
      <c r="AW24" s="47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</row>
    <row r="25" spans="1:78" ht="13.5" customHeight="1">
      <c r="A25" s="79" t="s">
        <v>144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1"/>
      <c r="AW25" s="47" t="s">
        <v>125</v>
      </c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</row>
    <row r="26" spans="1:78" ht="13.5" customHeight="1">
      <c r="A26" s="53" t="s">
        <v>113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5"/>
      <c r="AW26" s="47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1:78" ht="12.75" customHeight="1">
      <c r="A27" s="79" t="s">
        <v>114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1"/>
      <c r="AW27" s="47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13.5" customHeight="1">
      <c r="A28" s="53" t="s">
        <v>115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47" t="s">
        <v>126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</row>
    <row r="29" spans="1:78" ht="13.5" customHeight="1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17"/>
      <c r="AW29" s="47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9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</row>
    <row r="30" spans="1:78" ht="12.7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5"/>
      <c r="AW30" s="121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3"/>
      <c r="BO30" s="61" t="s">
        <v>22</v>
      </c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</row>
    <row r="32" spans="1:78" ht="12.75" customHeight="1">
      <c r="A32" s="76" t="s">
        <v>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18"/>
    </row>
    <row r="33" spans="1:78" ht="3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2.75" customHeight="1">
      <c r="A34" s="76" t="s">
        <v>3</v>
      </c>
      <c r="B34" s="77"/>
      <c r="C34" s="77"/>
      <c r="D34" s="77"/>
      <c r="E34" s="77"/>
      <c r="F34" s="77"/>
      <c r="G34" s="77"/>
      <c r="H34" s="77"/>
      <c r="I34" s="7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17"/>
    </row>
    <row r="35" spans="1:78" ht="3.7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8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</row>
    <row r="37" spans="1:78" ht="18" customHeight="1">
      <c r="A37" s="120" t="s">
        <v>128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</row>
    <row r="38" spans="1:78" ht="12.75" customHeight="1">
      <c r="A38" s="93" t="s">
        <v>111</v>
      </c>
      <c r="B38" s="93"/>
      <c r="C38" s="93"/>
      <c r="D38" s="93"/>
      <c r="E38" s="93"/>
      <c r="F38" s="93"/>
      <c r="G38" s="95" t="s">
        <v>11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7"/>
    </row>
    <row r="39" spans="1:78" ht="25.5" customHeight="1">
      <c r="A39" s="94"/>
      <c r="B39" s="94"/>
      <c r="C39" s="94"/>
      <c r="D39" s="94"/>
      <c r="E39" s="94"/>
      <c r="F39" s="94"/>
      <c r="G39" s="94" t="s">
        <v>112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</row>
    <row r="40" spans="1:78" ht="12.75" customHeight="1">
      <c r="A40" s="98">
        <v>1</v>
      </c>
      <c r="B40" s="98"/>
      <c r="C40" s="98"/>
      <c r="D40" s="98"/>
      <c r="E40" s="98"/>
      <c r="F40" s="98"/>
      <c r="G40" s="98" t="s">
        <v>4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 t="s">
        <v>5</v>
      </c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 t="s">
        <v>6</v>
      </c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</row>
    <row r="41" spans="1:78" ht="12.75" customHeight="1">
      <c r="A41" s="98" t="s">
        <v>23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49:73" ht="12" customHeight="1"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49:73" ht="12" customHeight="1"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49:73" ht="12" customHeight="1"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117">
    <mergeCell ref="BO27:BZ27"/>
    <mergeCell ref="A16:H16"/>
    <mergeCell ref="BS15:BZ15"/>
    <mergeCell ref="BS16:BZ16"/>
    <mergeCell ref="I16:BR16"/>
    <mergeCell ref="I15:AI15"/>
    <mergeCell ref="A37:BZ37"/>
    <mergeCell ref="A25:AV25"/>
    <mergeCell ref="A26:AV26"/>
    <mergeCell ref="A27:AV27"/>
    <mergeCell ref="A28:AV28"/>
    <mergeCell ref="A13:H13"/>
    <mergeCell ref="A11:H11"/>
    <mergeCell ref="BS10:BZ10"/>
    <mergeCell ref="AJ15:AP15"/>
    <mergeCell ref="AQ15:AR15"/>
    <mergeCell ref="AS15:AT15"/>
    <mergeCell ref="AU15:BR15"/>
    <mergeCell ref="BS11:BZ11"/>
    <mergeCell ref="BS14:BZ14"/>
    <mergeCell ref="A15:H15"/>
    <mergeCell ref="BS5:BZ5"/>
    <mergeCell ref="BS6:BZ6"/>
    <mergeCell ref="BS7:BZ7"/>
    <mergeCell ref="BS8:BZ8"/>
    <mergeCell ref="BS1:BZ1"/>
    <mergeCell ref="BS2:BZ2"/>
    <mergeCell ref="BS3:BZ3"/>
    <mergeCell ref="BS4:BZ4"/>
    <mergeCell ref="A9:H9"/>
    <mergeCell ref="A10:H10"/>
    <mergeCell ref="I9:BR9"/>
    <mergeCell ref="A14:H14"/>
    <mergeCell ref="BS13:BZ13"/>
    <mergeCell ref="BS12:BZ12"/>
    <mergeCell ref="A12:H12"/>
    <mergeCell ref="M12:BN12"/>
    <mergeCell ref="BO12:BR12"/>
    <mergeCell ref="I13:BR13"/>
    <mergeCell ref="A1:H1"/>
    <mergeCell ref="A2:H2"/>
    <mergeCell ref="A3:H3"/>
    <mergeCell ref="A4:H4"/>
    <mergeCell ref="I14:BR14"/>
    <mergeCell ref="J10:BQ10"/>
    <mergeCell ref="I6:BR6"/>
    <mergeCell ref="I7:BR7"/>
    <mergeCell ref="I8:BR8"/>
    <mergeCell ref="I11:BR11"/>
    <mergeCell ref="A41:F41"/>
    <mergeCell ref="G41:AD41"/>
    <mergeCell ref="AE41:BB41"/>
    <mergeCell ref="BC41:BZ41"/>
    <mergeCell ref="A40:F40"/>
    <mergeCell ref="G40:AD40"/>
    <mergeCell ref="AE40:BB40"/>
    <mergeCell ref="BC40:BZ40"/>
    <mergeCell ref="A38:F39"/>
    <mergeCell ref="G38:BZ38"/>
    <mergeCell ref="G39:AD39"/>
    <mergeCell ref="AE39:BB39"/>
    <mergeCell ref="BC39:BZ39"/>
    <mergeCell ref="A5:H5"/>
    <mergeCell ref="A6:H6"/>
    <mergeCell ref="A7:H7"/>
    <mergeCell ref="BS9:BZ9"/>
    <mergeCell ref="A8:H8"/>
    <mergeCell ref="I3:K3"/>
    <mergeCell ref="I4:K4"/>
    <mergeCell ref="A32:W32"/>
    <mergeCell ref="X32:BY32"/>
    <mergeCell ref="L1:BO1"/>
    <mergeCell ref="L2:BO2"/>
    <mergeCell ref="L3:BO3"/>
    <mergeCell ref="I12:L12"/>
    <mergeCell ref="BP4:BR4"/>
    <mergeCell ref="L4:BO4"/>
    <mergeCell ref="BP1:BR1"/>
    <mergeCell ref="BP2:BR2"/>
    <mergeCell ref="BP3:BR3"/>
    <mergeCell ref="I5:BR5"/>
    <mergeCell ref="BO19:BZ20"/>
    <mergeCell ref="BV21:BW21"/>
    <mergeCell ref="BO21:BP21"/>
    <mergeCell ref="BQ21:BU21"/>
    <mergeCell ref="I1:K1"/>
    <mergeCell ref="I2:K2"/>
    <mergeCell ref="A33:BZ33"/>
    <mergeCell ref="BO22:BP22"/>
    <mergeCell ref="A34:I34"/>
    <mergeCell ref="J34:BY34"/>
    <mergeCell ref="BO30:BZ30"/>
    <mergeCell ref="BX22:BY22"/>
    <mergeCell ref="A30:AV30"/>
    <mergeCell ref="AW28:BM30"/>
    <mergeCell ref="BO28:BZ28"/>
    <mergeCell ref="BO29:BZ29"/>
    <mergeCell ref="A36:BZ36"/>
    <mergeCell ref="A17:BZ17"/>
    <mergeCell ref="A18:AV18"/>
    <mergeCell ref="AW18:BM18"/>
    <mergeCell ref="BO23:BZ23"/>
    <mergeCell ref="BO18:BZ18"/>
    <mergeCell ref="BX21:BY21"/>
    <mergeCell ref="BV22:BW22"/>
    <mergeCell ref="BO24:BZ24"/>
    <mergeCell ref="A35:BZ35"/>
    <mergeCell ref="AW25:BM27"/>
    <mergeCell ref="A20:AV20"/>
    <mergeCell ref="A22:AV24"/>
    <mergeCell ref="AW19:BM20"/>
    <mergeCell ref="AW21:BM24"/>
    <mergeCell ref="A31:BZ31"/>
    <mergeCell ref="BQ22:BU22"/>
    <mergeCell ref="A19:AV19"/>
    <mergeCell ref="A21:AV21"/>
    <mergeCell ref="BO25:BZ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SheetLayoutView="100" zoomScalePageLayoutView="0" workbookViewId="0" topLeftCell="A1">
      <selection activeCell="B4" sqref="B4:I4"/>
    </sheetView>
  </sheetViews>
  <sheetFormatPr defaultColWidth="1.75390625" defaultRowHeight="12.75" customHeight="1"/>
  <cols>
    <col min="1" max="1" width="9.375" style="1" customWidth="1"/>
    <col min="2" max="2" width="17.375" style="1" customWidth="1"/>
    <col min="3" max="7" width="11.125" style="1" customWidth="1"/>
    <col min="8" max="8" width="10.625" style="1" customWidth="1"/>
    <col min="9" max="9" width="4.00390625" style="1" customWidth="1"/>
    <col min="10" max="10" width="2.75390625" style="1" customWidth="1"/>
    <col min="11" max="11" width="3.875" style="1" customWidth="1"/>
    <col min="12" max="14" width="10.625" style="1" customWidth="1"/>
    <col min="15" max="15" width="1.00390625" style="1" customWidth="1"/>
    <col min="16" max="16384" width="1.75390625" style="1" customWidth="1"/>
  </cols>
  <sheetData>
    <row r="1" spans="1:14" ht="12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8" customFormat="1" ht="15.75">
      <c r="A2" s="134" t="s">
        <v>152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s="8" customFormat="1" ht="15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.75" customHeight="1">
      <c r="A4" s="1" t="s">
        <v>58</v>
      </c>
      <c r="B4" s="67"/>
      <c r="C4" s="67"/>
      <c r="D4" s="67"/>
      <c r="E4" s="67"/>
      <c r="F4" s="67"/>
      <c r="G4" s="67"/>
      <c r="H4" s="67"/>
      <c r="I4" s="67"/>
      <c r="K4" s="67"/>
      <c r="L4" s="67"/>
      <c r="M4" s="67"/>
      <c r="N4" s="67"/>
    </row>
    <row r="5" spans="2:14" ht="12.75" customHeight="1">
      <c r="B5" s="68" t="s">
        <v>129</v>
      </c>
      <c r="C5" s="68"/>
      <c r="D5" s="68"/>
      <c r="E5" s="68"/>
      <c r="F5" s="68"/>
      <c r="G5" s="68"/>
      <c r="H5" s="68"/>
      <c r="I5" s="68"/>
      <c r="K5" s="68" t="s">
        <v>59</v>
      </c>
      <c r="L5" s="68"/>
      <c r="M5" s="68"/>
      <c r="N5" s="68"/>
    </row>
    <row r="6" spans="1:14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2.75" customHeight="1">
      <c r="A7" s="69" t="s">
        <v>140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25.5" customHeight="1">
      <c r="A8" s="129" t="s">
        <v>153</v>
      </c>
      <c r="B8" s="130"/>
      <c r="C8" s="94" t="s">
        <v>62</v>
      </c>
      <c r="D8" s="128" t="s">
        <v>29</v>
      </c>
      <c r="E8" s="128" t="s">
        <v>63</v>
      </c>
      <c r="F8" s="128" t="s">
        <v>64</v>
      </c>
      <c r="G8" s="95" t="s">
        <v>179</v>
      </c>
      <c r="H8" s="96"/>
      <c r="I8" s="96"/>
      <c r="J8" s="96"/>
      <c r="K8" s="96"/>
      <c r="L8" s="96"/>
      <c r="M8" s="96"/>
      <c r="N8" s="97"/>
    </row>
    <row r="9" spans="1:14" ht="54" customHeight="1">
      <c r="A9" s="131"/>
      <c r="B9" s="132"/>
      <c r="C9" s="94"/>
      <c r="D9" s="93"/>
      <c r="E9" s="93"/>
      <c r="F9" s="93"/>
      <c r="G9" s="12"/>
      <c r="H9" s="12"/>
      <c r="I9" s="94"/>
      <c r="J9" s="94"/>
      <c r="K9" s="94"/>
      <c r="L9" s="12"/>
      <c r="M9" s="12"/>
      <c r="N9" s="12"/>
    </row>
    <row r="10" spans="1:14" ht="12.75" customHeight="1">
      <c r="A10" s="102" t="s">
        <v>24</v>
      </c>
      <c r="B10" s="103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98" t="s">
        <v>61</v>
      </c>
      <c r="J10" s="98"/>
      <c r="K10" s="98"/>
      <c r="L10" s="11" t="s">
        <v>10</v>
      </c>
      <c r="M10" s="11" t="s">
        <v>25</v>
      </c>
      <c r="N10" s="11" t="s">
        <v>26</v>
      </c>
    </row>
    <row r="11" spans="1:14" ht="14.25" customHeight="1">
      <c r="A11" s="102" t="s">
        <v>60</v>
      </c>
      <c r="B11" s="104"/>
      <c r="C11" s="11" t="s">
        <v>99</v>
      </c>
      <c r="D11" s="13"/>
      <c r="E11" s="13"/>
      <c r="F11" s="13">
        <f>SUM(G11:N11)</f>
        <v>0</v>
      </c>
      <c r="G11" s="13"/>
      <c r="H11" s="13"/>
      <c r="I11" s="127"/>
      <c r="J11" s="127"/>
      <c r="K11" s="127"/>
      <c r="L11" s="13"/>
      <c r="M11" s="13"/>
      <c r="N11" s="13"/>
    </row>
    <row r="12" spans="1:14" ht="77.25" customHeight="1">
      <c r="A12" s="125" t="s">
        <v>154</v>
      </c>
      <c r="B12" s="126"/>
      <c r="C12" s="11"/>
      <c r="D12" s="13"/>
      <c r="E12" s="13"/>
      <c r="F12" s="13"/>
      <c r="G12" s="13"/>
      <c r="H12" s="13"/>
      <c r="I12" s="127"/>
      <c r="J12" s="127"/>
      <c r="K12" s="127"/>
      <c r="L12" s="13"/>
      <c r="M12" s="13"/>
      <c r="N12" s="13"/>
    </row>
    <row r="13" spans="1:14" ht="12.75" customHeight="1">
      <c r="A13" s="125"/>
      <c r="B13" s="126"/>
      <c r="C13" s="11"/>
      <c r="D13" s="13"/>
      <c r="E13" s="13"/>
      <c r="F13" s="13">
        <f aca="true" t="shared" si="0" ref="F13:F29">SUM(G13:N13)</f>
        <v>0</v>
      </c>
      <c r="G13" s="13"/>
      <c r="H13" s="13"/>
      <c r="I13" s="127"/>
      <c r="J13" s="127"/>
      <c r="K13" s="127"/>
      <c r="L13" s="13"/>
      <c r="M13" s="13"/>
      <c r="N13" s="13"/>
    </row>
    <row r="14" spans="1:14" ht="12.75" customHeight="1">
      <c r="A14" s="125"/>
      <c r="B14" s="126"/>
      <c r="C14" s="11"/>
      <c r="D14" s="13"/>
      <c r="E14" s="13"/>
      <c r="F14" s="13">
        <f>SUM(G14:N14)</f>
        <v>0</v>
      </c>
      <c r="G14" s="13"/>
      <c r="H14" s="13"/>
      <c r="I14" s="127"/>
      <c r="J14" s="127"/>
      <c r="K14" s="127"/>
      <c r="L14" s="13"/>
      <c r="M14" s="13"/>
      <c r="N14" s="13"/>
    </row>
    <row r="15" spans="1:14" ht="12.75" customHeight="1">
      <c r="A15" s="125"/>
      <c r="B15" s="126"/>
      <c r="C15" s="11"/>
      <c r="D15" s="13"/>
      <c r="E15" s="13"/>
      <c r="F15" s="13">
        <f>SUM(G15:N15)</f>
        <v>0</v>
      </c>
      <c r="G15" s="13"/>
      <c r="H15" s="13"/>
      <c r="I15" s="127"/>
      <c r="J15" s="127"/>
      <c r="K15" s="127"/>
      <c r="L15" s="13"/>
      <c r="M15" s="13"/>
      <c r="N15" s="13"/>
    </row>
    <row r="16" spans="1:14" ht="12.75" customHeight="1">
      <c r="A16" s="125"/>
      <c r="B16" s="126"/>
      <c r="C16" s="20"/>
      <c r="D16" s="13"/>
      <c r="E16" s="13"/>
      <c r="F16" s="13">
        <f t="shared" si="0"/>
        <v>0</v>
      </c>
      <c r="G16" s="13"/>
      <c r="H16" s="13"/>
      <c r="I16" s="127"/>
      <c r="J16" s="127"/>
      <c r="K16" s="127"/>
      <c r="L16" s="13"/>
      <c r="M16" s="13"/>
      <c r="N16" s="13"/>
    </row>
    <row r="17" spans="1:14" ht="12.75" customHeight="1">
      <c r="A17" s="125"/>
      <c r="B17" s="126"/>
      <c r="C17" s="20"/>
      <c r="D17" s="13"/>
      <c r="E17" s="13"/>
      <c r="F17" s="13">
        <f t="shared" si="0"/>
        <v>0</v>
      </c>
      <c r="G17" s="13"/>
      <c r="H17" s="13"/>
      <c r="I17" s="127"/>
      <c r="J17" s="127"/>
      <c r="K17" s="127"/>
      <c r="L17" s="13"/>
      <c r="M17" s="13"/>
      <c r="N17" s="13"/>
    </row>
    <row r="18" spans="1:14" ht="12.75" customHeight="1">
      <c r="A18" s="125"/>
      <c r="B18" s="126"/>
      <c r="C18" s="20"/>
      <c r="D18" s="13"/>
      <c r="E18" s="13"/>
      <c r="F18" s="13">
        <f t="shared" si="0"/>
        <v>0</v>
      </c>
      <c r="G18" s="13"/>
      <c r="H18" s="13"/>
      <c r="I18" s="127"/>
      <c r="J18" s="127"/>
      <c r="K18" s="127"/>
      <c r="L18" s="13"/>
      <c r="M18" s="13"/>
      <c r="N18" s="13"/>
    </row>
    <row r="19" spans="1:14" ht="12.75" customHeight="1">
      <c r="A19" s="125"/>
      <c r="B19" s="126"/>
      <c r="C19" s="20"/>
      <c r="D19" s="13"/>
      <c r="E19" s="13"/>
      <c r="F19" s="13">
        <f t="shared" si="0"/>
        <v>0</v>
      </c>
      <c r="G19" s="13"/>
      <c r="H19" s="13"/>
      <c r="I19" s="127"/>
      <c r="J19" s="127"/>
      <c r="K19" s="127"/>
      <c r="L19" s="13"/>
      <c r="M19" s="13"/>
      <c r="N19" s="13"/>
    </row>
    <row r="20" spans="1:14" ht="12.75" customHeight="1">
      <c r="A20" s="125"/>
      <c r="B20" s="126"/>
      <c r="C20" s="20"/>
      <c r="D20" s="13"/>
      <c r="E20" s="13"/>
      <c r="F20" s="13">
        <f t="shared" si="0"/>
        <v>0</v>
      </c>
      <c r="G20" s="13"/>
      <c r="H20" s="13"/>
      <c r="I20" s="127"/>
      <c r="J20" s="127"/>
      <c r="K20" s="127"/>
      <c r="L20" s="13"/>
      <c r="M20" s="13"/>
      <c r="N20" s="13"/>
    </row>
    <row r="21" spans="1:14" ht="12.75" customHeight="1">
      <c r="A21" s="125"/>
      <c r="B21" s="126"/>
      <c r="C21" s="20"/>
      <c r="D21" s="13"/>
      <c r="E21" s="13"/>
      <c r="F21" s="13">
        <f t="shared" si="0"/>
        <v>0</v>
      </c>
      <c r="G21" s="13"/>
      <c r="H21" s="13"/>
      <c r="I21" s="127"/>
      <c r="J21" s="127"/>
      <c r="K21" s="127"/>
      <c r="L21" s="13"/>
      <c r="M21" s="13"/>
      <c r="N21" s="13"/>
    </row>
    <row r="22" spans="1:14" ht="12.75" customHeight="1">
      <c r="A22" s="125"/>
      <c r="B22" s="126"/>
      <c r="C22" s="20"/>
      <c r="D22" s="13"/>
      <c r="E22" s="13"/>
      <c r="F22" s="13">
        <f t="shared" si="0"/>
        <v>0</v>
      </c>
      <c r="G22" s="13"/>
      <c r="H22" s="13"/>
      <c r="I22" s="127"/>
      <c r="J22" s="127"/>
      <c r="K22" s="127"/>
      <c r="L22" s="13"/>
      <c r="M22" s="13"/>
      <c r="N22" s="13"/>
    </row>
    <row r="23" spans="1:14" ht="12.75" customHeight="1">
      <c r="A23" s="125"/>
      <c r="B23" s="126"/>
      <c r="C23" s="20"/>
      <c r="D23" s="13"/>
      <c r="E23" s="13"/>
      <c r="F23" s="13">
        <f t="shared" si="0"/>
        <v>0</v>
      </c>
      <c r="G23" s="13"/>
      <c r="H23" s="13"/>
      <c r="I23" s="127"/>
      <c r="J23" s="127"/>
      <c r="K23" s="127"/>
      <c r="L23" s="13"/>
      <c r="M23" s="13"/>
      <c r="N23" s="13"/>
    </row>
    <row r="24" spans="1:14" ht="12.75" customHeight="1">
      <c r="A24" s="125"/>
      <c r="B24" s="126"/>
      <c r="C24" s="20"/>
      <c r="D24" s="13"/>
      <c r="E24" s="13"/>
      <c r="F24" s="13">
        <f t="shared" si="0"/>
        <v>0</v>
      </c>
      <c r="G24" s="13"/>
      <c r="H24" s="13"/>
      <c r="I24" s="127"/>
      <c r="J24" s="127"/>
      <c r="K24" s="127"/>
      <c r="L24" s="13"/>
      <c r="M24" s="13"/>
      <c r="N24" s="13"/>
    </row>
    <row r="25" spans="1:14" ht="12.75" customHeight="1">
      <c r="A25" s="125"/>
      <c r="B25" s="126"/>
      <c r="C25" s="20"/>
      <c r="D25" s="13"/>
      <c r="E25" s="13"/>
      <c r="F25" s="13">
        <f t="shared" si="0"/>
        <v>0</v>
      </c>
      <c r="G25" s="13"/>
      <c r="H25" s="13"/>
      <c r="I25" s="127"/>
      <c r="J25" s="127"/>
      <c r="K25" s="127"/>
      <c r="L25" s="13"/>
      <c r="M25" s="13"/>
      <c r="N25" s="13"/>
    </row>
    <row r="26" spans="1:14" ht="12.75" customHeight="1">
      <c r="A26" s="125"/>
      <c r="B26" s="126"/>
      <c r="C26" s="20"/>
      <c r="D26" s="13"/>
      <c r="E26" s="13"/>
      <c r="F26" s="13">
        <f t="shared" si="0"/>
        <v>0</v>
      </c>
      <c r="G26" s="13"/>
      <c r="H26" s="13"/>
      <c r="I26" s="127"/>
      <c r="J26" s="127"/>
      <c r="K26" s="127"/>
      <c r="L26" s="13"/>
      <c r="M26" s="13"/>
      <c r="N26" s="13"/>
    </row>
    <row r="27" spans="1:14" ht="12.75" customHeight="1">
      <c r="A27" s="125"/>
      <c r="B27" s="126"/>
      <c r="C27" s="20"/>
      <c r="D27" s="13"/>
      <c r="E27" s="13"/>
      <c r="F27" s="13">
        <f t="shared" si="0"/>
        <v>0</v>
      </c>
      <c r="G27" s="13"/>
      <c r="H27" s="13"/>
      <c r="I27" s="127"/>
      <c r="J27" s="127"/>
      <c r="K27" s="127"/>
      <c r="L27" s="13"/>
      <c r="M27" s="13"/>
      <c r="N27" s="13"/>
    </row>
    <row r="28" spans="1:14" ht="12.75" customHeight="1">
      <c r="A28" s="125"/>
      <c r="B28" s="126"/>
      <c r="C28" s="20"/>
      <c r="D28" s="13"/>
      <c r="E28" s="13"/>
      <c r="F28" s="13">
        <f t="shared" si="0"/>
        <v>0</v>
      </c>
      <c r="G28" s="13"/>
      <c r="H28" s="13"/>
      <c r="I28" s="127"/>
      <c r="J28" s="127"/>
      <c r="K28" s="127"/>
      <c r="L28" s="13"/>
      <c r="M28" s="13"/>
      <c r="N28" s="13"/>
    </row>
    <row r="29" spans="1:14" ht="12.75" customHeight="1">
      <c r="A29" s="125"/>
      <c r="B29" s="126"/>
      <c r="C29" s="20"/>
      <c r="D29" s="13"/>
      <c r="E29" s="13"/>
      <c r="F29" s="13">
        <f t="shared" si="0"/>
        <v>0</v>
      </c>
      <c r="G29" s="13"/>
      <c r="H29" s="13"/>
      <c r="I29" s="127"/>
      <c r="J29" s="127"/>
      <c r="K29" s="127"/>
      <c r="L29" s="13"/>
      <c r="M29" s="13"/>
      <c r="N29" s="13"/>
    </row>
    <row r="30" spans="1:15" ht="12.7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7"/>
    </row>
    <row r="31" spans="1:14" ht="12.75" customHeight="1">
      <c r="A31" s="1" t="s">
        <v>58</v>
      </c>
      <c r="B31" s="67"/>
      <c r="C31" s="67"/>
      <c r="D31" s="67"/>
      <c r="E31" s="67"/>
      <c r="F31" s="67"/>
      <c r="G31" s="67"/>
      <c r="H31" s="67"/>
      <c r="I31" s="67"/>
      <c r="K31" s="67"/>
      <c r="L31" s="67"/>
      <c r="M31" s="67"/>
      <c r="N31" s="67"/>
    </row>
    <row r="32" spans="2:14" ht="12.75" customHeight="1">
      <c r="B32" s="68" t="s">
        <v>130</v>
      </c>
      <c r="C32" s="68"/>
      <c r="D32" s="68"/>
      <c r="E32" s="68"/>
      <c r="F32" s="68"/>
      <c r="G32" s="68"/>
      <c r="H32" s="68"/>
      <c r="I32" s="68"/>
      <c r="K32" s="68" t="s">
        <v>59</v>
      </c>
      <c r="L32" s="68"/>
      <c r="M32" s="68"/>
      <c r="N32" s="68"/>
    </row>
    <row r="33" spans="1:14" ht="12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2.75" customHeight="1">
      <c r="A34" s="69" t="s">
        <v>140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28.5" customHeight="1">
      <c r="A35" s="129" t="s">
        <v>178</v>
      </c>
      <c r="B35" s="130"/>
      <c r="C35" s="94" t="s">
        <v>62</v>
      </c>
      <c r="D35" s="128" t="s">
        <v>29</v>
      </c>
      <c r="E35" s="128" t="s">
        <v>63</v>
      </c>
      <c r="F35" s="128" t="s">
        <v>64</v>
      </c>
      <c r="G35" s="95" t="s">
        <v>179</v>
      </c>
      <c r="H35" s="96"/>
      <c r="I35" s="96"/>
      <c r="J35" s="96"/>
      <c r="K35" s="96"/>
      <c r="L35" s="96"/>
      <c r="M35" s="96"/>
      <c r="N35" s="97"/>
    </row>
    <row r="36" spans="1:14" ht="54" customHeight="1">
      <c r="A36" s="131"/>
      <c r="B36" s="132"/>
      <c r="C36" s="94"/>
      <c r="D36" s="93"/>
      <c r="E36" s="93"/>
      <c r="F36" s="93"/>
      <c r="G36" s="12"/>
      <c r="H36" s="12"/>
      <c r="I36" s="94"/>
      <c r="J36" s="94"/>
      <c r="K36" s="94"/>
      <c r="L36" s="12"/>
      <c r="M36" s="12"/>
      <c r="N36" s="12"/>
    </row>
    <row r="37" spans="1:14" ht="12.75" customHeight="1">
      <c r="A37" s="102" t="s">
        <v>24</v>
      </c>
      <c r="B37" s="103"/>
      <c r="C37" s="11" t="s">
        <v>4</v>
      </c>
      <c r="D37" s="11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98" t="s">
        <v>61</v>
      </c>
      <c r="J37" s="98"/>
      <c r="K37" s="98"/>
      <c r="L37" s="11" t="s">
        <v>10</v>
      </c>
      <c r="M37" s="11" t="s">
        <v>25</v>
      </c>
      <c r="N37" s="11" t="s">
        <v>26</v>
      </c>
    </row>
    <row r="38" spans="1:14" ht="14.25" customHeight="1">
      <c r="A38" s="102" t="s">
        <v>60</v>
      </c>
      <c r="B38" s="104"/>
      <c r="C38" s="11" t="s">
        <v>99</v>
      </c>
      <c r="D38" s="13"/>
      <c r="E38" s="13"/>
      <c r="F38" s="13">
        <f>SUM(G38:N38)</f>
        <v>0</v>
      </c>
      <c r="G38" s="13"/>
      <c r="H38" s="13"/>
      <c r="I38" s="127"/>
      <c r="J38" s="127"/>
      <c r="K38" s="127"/>
      <c r="L38" s="13"/>
      <c r="M38" s="13"/>
      <c r="N38" s="13"/>
    </row>
    <row r="39" spans="1:14" ht="80.25" customHeight="1">
      <c r="A39" s="125" t="s">
        <v>154</v>
      </c>
      <c r="B39" s="126"/>
      <c r="C39" s="11"/>
      <c r="D39" s="13"/>
      <c r="E39" s="13"/>
      <c r="F39" s="13"/>
      <c r="G39" s="13"/>
      <c r="H39" s="13"/>
      <c r="I39" s="127"/>
      <c r="J39" s="127"/>
      <c r="K39" s="127"/>
      <c r="L39" s="13"/>
      <c r="M39" s="13"/>
      <c r="N39" s="13"/>
    </row>
    <row r="40" spans="1:14" ht="12.75" customHeight="1">
      <c r="A40" s="125"/>
      <c r="B40" s="126"/>
      <c r="C40" s="11"/>
      <c r="D40" s="13"/>
      <c r="E40" s="13"/>
      <c r="F40" s="13">
        <f aca="true" t="shared" si="1" ref="F40:F59">SUM(G40:N40)</f>
        <v>0</v>
      </c>
      <c r="G40" s="13"/>
      <c r="H40" s="13"/>
      <c r="I40" s="127"/>
      <c r="J40" s="127"/>
      <c r="K40" s="127"/>
      <c r="L40" s="13"/>
      <c r="M40" s="13"/>
      <c r="N40" s="13"/>
    </row>
    <row r="41" spans="1:14" ht="12.75" customHeight="1">
      <c r="A41" s="125"/>
      <c r="B41" s="126"/>
      <c r="C41" s="11"/>
      <c r="D41" s="13"/>
      <c r="E41" s="13"/>
      <c r="F41" s="13">
        <f t="shared" si="1"/>
        <v>0</v>
      </c>
      <c r="G41" s="13"/>
      <c r="H41" s="13"/>
      <c r="I41" s="127"/>
      <c r="J41" s="127"/>
      <c r="K41" s="127"/>
      <c r="L41" s="13"/>
      <c r="M41" s="13"/>
      <c r="N41" s="13"/>
    </row>
    <row r="42" spans="1:14" ht="12.75" customHeight="1">
      <c r="A42" s="125"/>
      <c r="B42" s="126"/>
      <c r="C42" s="11"/>
      <c r="D42" s="13"/>
      <c r="E42" s="13"/>
      <c r="F42" s="13">
        <f t="shared" si="1"/>
        <v>0</v>
      </c>
      <c r="G42" s="13"/>
      <c r="H42" s="13"/>
      <c r="I42" s="127"/>
      <c r="J42" s="127"/>
      <c r="K42" s="127"/>
      <c r="L42" s="13"/>
      <c r="M42" s="13"/>
      <c r="N42" s="13"/>
    </row>
    <row r="43" spans="1:14" ht="12.75" customHeight="1">
      <c r="A43" s="125"/>
      <c r="B43" s="126"/>
      <c r="C43" s="11"/>
      <c r="D43" s="13"/>
      <c r="E43" s="13"/>
      <c r="F43" s="13">
        <f t="shared" si="1"/>
        <v>0</v>
      </c>
      <c r="G43" s="13"/>
      <c r="H43" s="13"/>
      <c r="I43" s="127"/>
      <c r="J43" s="127"/>
      <c r="K43" s="127"/>
      <c r="L43" s="13"/>
      <c r="M43" s="13"/>
      <c r="N43" s="13"/>
    </row>
    <row r="44" spans="1:14" ht="12.75" customHeight="1">
      <c r="A44" s="125"/>
      <c r="B44" s="126"/>
      <c r="C44" s="11"/>
      <c r="D44" s="13"/>
      <c r="E44" s="13"/>
      <c r="F44" s="13">
        <f t="shared" si="1"/>
        <v>0</v>
      </c>
      <c r="G44" s="13"/>
      <c r="H44" s="13"/>
      <c r="I44" s="127"/>
      <c r="J44" s="127"/>
      <c r="K44" s="127"/>
      <c r="L44" s="13"/>
      <c r="M44" s="13"/>
      <c r="N44" s="13"/>
    </row>
    <row r="45" spans="1:14" ht="12.75" customHeight="1">
      <c r="A45" s="125"/>
      <c r="B45" s="126"/>
      <c r="C45" s="11"/>
      <c r="D45" s="13"/>
      <c r="E45" s="13"/>
      <c r="F45" s="13">
        <f t="shared" si="1"/>
        <v>0</v>
      </c>
      <c r="G45" s="13"/>
      <c r="H45" s="13"/>
      <c r="I45" s="127"/>
      <c r="J45" s="127"/>
      <c r="K45" s="127"/>
      <c r="L45" s="13"/>
      <c r="M45" s="13"/>
      <c r="N45" s="13"/>
    </row>
    <row r="46" spans="1:14" ht="12.75" customHeight="1">
      <c r="A46" s="125"/>
      <c r="B46" s="126"/>
      <c r="C46" s="20"/>
      <c r="D46" s="13"/>
      <c r="E46" s="13"/>
      <c r="F46" s="13">
        <f t="shared" si="1"/>
        <v>0</v>
      </c>
      <c r="G46" s="13"/>
      <c r="H46" s="13"/>
      <c r="I46" s="127"/>
      <c r="J46" s="127"/>
      <c r="K46" s="127"/>
      <c r="L46" s="13"/>
      <c r="M46" s="13"/>
      <c r="N46" s="13"/>
    </row>
    <row r="47" spans="1:14" ht="12.75" customHeight="1">
      <c r="A47" s="125"/>
      <c r="B47" s="126"/>
      <c r="C47" s="20"/>
      <c r="D47" s="13"/>
      <c r="E47" s="13"/>
      <c r="F47" s="13">
        <f t="shared" si="1"/>
        <v>0</v>
      </c>
      <c r="G47" s="13"/>
      <c r="H47" s="13"/>
      <c r="I47" s="127"/>
      <c r="J47" s="127"/>
      <c r="K47" s="127"/>
      <c r="L47" s="13"/>
      <c r="M47" s="13"/>
      <c r="N47" s="13"/>
    </row>
    <row r="48" spans="1:14" ht="12.75" customHeight="1">
      <c r="A48" s="125"/>
      <c r="B48" s="126"/>
      <c r="C48" s="20"/>
      <c r="D48" s="13"/>
      <c r="E48" s="13"/>
      <c r="F48" s="13">
        <f t="shared" si="1"/>
        <v>0</v>
      </c>
      <c r="G48" s="13"/>
      <c r="H48" s="13"/>
      <c r="I48" s="127"/>
      <c r="J48" s="127"/>
      <c r="K48" s="127"/>
      <c r="L48" s="13"/>
      <c r="M48" s="13"/>
      <c r="N48" s="13"/>
    </row>
    <row r="49" spans="1:14" ht="12.75" customHeight="1">
      <c r="A49" s="125"/>
      <c r="B49" s="126"/>
      <c r="C49" s="20"/>
      <c r="D49" s="13"/>
      <c r="E49" s="13"/>
      <c r="F49" s="13">
        <f t="shared" si="1"/>
        <v>0</v>
      </c>
      <c r="G49" s="13"/>
      <c r="H49" s="13"/>
      <c r="I49" s="127"/>
      <c r="J49" s="127"/>
      <c r="K49" s="127"/>
      <c r="L49" s="13"/>
      <c r="M49" s="13"/>
      <c r="N49" s="13"/>
    </row>
    <row r="50" spans="1:14" ht="12.75" customHeight="1">
      <c r="A50" s="125"/>
      <c r="B50" s="126"/>
      <c r="C50" s="20"/>
      <c r="D50" s="13"/>
      <c r="E50" s="13"/>
      <c r="F50" s="13">
        <f t="shared" si="1"/>
        <v>0</v>
      </c>
      <c r="G50" s="13"/>
      <c r="H50" s="13"/>
      <c r="I50" s="127"/>
      <c r="J50" s="127"/>
      <c r="K50" s="127"/>
      <c r="L50" s="13"/>
      <c r="M50" s="13"/>
      <c r="N50" s="13"/>
    </row>
    <row r="51" spans="1:14" ht="12.75" customHeight="1">
      <c r="A51" s="125"/>
      <c r="B51" s="126"/>
      <c r="C51" s="20"/>
      <c r="D51" s="13"/>
      <c r="E51" s="13"/>
      <c r="F51" s="13">
        <f t="shared" si="1"/>
        <v>0</v>
      </c>
      <c r="G51" s="13"/>
      <c r="H51" s="13"/>
      <c r="I51" s="127"/>
      <c r="J51" s="127"/>
      <c r="K51" s="127"/>
      <c r="L51" s="13"/>
      <c r="M51" s="13"/>
      <c r="N51" s="13"/>
    </row>
    <row r="52" spans="1:14" ht="12.75" customHeight="1">
      <c r="A52" s="125"/>
      <c r="B52" s="126"/>
      <c r="C52" s="20"/>
      <c r="D52" s="13"/>
      <c r="E52" s="13"/>
      <c r="F52" s="13">
        <f t="shared" si="1"/>
        <v>0</v>
      </c>
      <c r="G52" s="13"/>
      <c r="H52" s="13"/>
      <c r="I52" s="127"/>
      <c r="J52" s="127"/>
      <c r="K52" s="127"/>
      <c r="L52" s="13"/>
      <c r="M52" s="13"/>
      <c r="N52" s="13"/>
    </row>
    <row r="53" spans="1:14" ht="12.75" customHeight="1">
      <c r="A53" s="125"/>
      <c r="B53" s="126"/>
      <c r="C53" s="20"/>
      <c r="D53" s="13"/>
      <c r="E53" s="13"/>
      <c r="F53" s="13">
        <f t="shared" si="1"/>
        <v>0</v>
      </c>
      <c r="G53" s="13"/>
      <c r="H53" s="13"/>
      <c r="I53" s="127"/>
      <c r="J53" s="127"/>
      <c r="K53" s="127"/>
      <c r="L53" s="13"/>
      <c r="M53" s="13"/>
      <c r="N53" s="13"/>
    </row>
    <row r="54" spans="1:14" ht="12.75" customHeight="1">
      <c r="A54" s="125"/>
      <c r="B54" s="126"/>
      <c r="C54" s="20"/>
      <c r="D54" s="13"/>
      <c r="E54" s="13"/>
      <c r="F54" s="13">
        <f t="shared" si="1"/>
        <v>0</v>
      </c>
      <c r="G54" s="13"/>
      <c r="H54" s="13"/>
      <c r="I54" s="127"/>
      <c r="J54" s="127"/>
      <c r="K54" s="127"/>
      <c r="L54" s="13"/>
      <c r="M54" s="13"/>
      <c r="N54" s="13"/>
    </row>
    <row r="55" spans="1:14" ht="12.75" customHeight="1">
      <c r="A55" s="125"/>
      <c r="B55" s="126"/>
      <c r="C55" s="20"/>
      <c r="D55" s="13"/>
      <c r="E55" s="13"/>
      <c r="F55" s="13">
        <f t="shared" si="1"/>
        <v>0</v>
      </c>
      <c r="G55" s="13"/>
      <c r="H55" s="13"/>
      <c r="I55" s="127"/>
      <c r="J55" s="127"/>
      <c r="K55" s="127"/>
      <c r="L55" s="13"/>
      <c r="M55" s="13"/>
      <c r="N55" s="13"/>
    </row>
    <row r="56" spans="1:14" ht="12.75" customHeight="1">
      <c r="A56" s="125"/>
      <c r="B56" s="126"/>
      <c r="C56" s="20"/>
      <c r="D56" s="13"/>
      <c r="E56" s="13"/>
      <c r="F56" s="13">
        <f t="shared" si="1"/>
        <v>0</v>
      </c>
      <c r="G56" s="13"/>
      <c r="H56" s="13"/>
      <c r="I56" s="127"/>
      <c r="J56" s="127"/>
      <c r="K56" s="127"/>
      <c r="L56" s="13"/>
      <c r="M56" s="13"/>
      <c r="N56" s="13"/>
    </row>
    <row r="57" spans="1:14" ht="12.75" customHeight="1">
      <c r="A57" s="125"/>
      <c r="B57" s="126"/>
      <c r="C57" s="20"/>
      <c r="D57" s="13"/>
      <c r="E57" s="13"/>
      <c r="F57" s="13">
        <f t="shared" si="1"/>
        <v>0</v>
      </c>
      <c r="G57" s="13"/>
      <c r="H57" s="13"/>
      <c r="I57" s="127"/>
      <c r="J57" s="127"/>
      <c r="K57" s="127"/>
      <c r="L57" s="13"/>
      <c r="M57" s="13"/>
      <c r="N57" s="13"/>
    </row>
    <row r="58" spans="1:14" ht="12.75" customHeight="1">
      <c r="A58" s="125"/>
      <c r="B58" s="126"/>
      <c r="C58" s="20"/>
      <c r="D58" s="13"/>
      <c r="E58" s="13"/>
      <c r="F58" s="13">
        <f t="shared" si="1"/>
        <v>0</v>
      </c>
      <c r="G58" s="13"/>
      <c r="H58" s="13"/>
      <c r="I58" s="127"/>
      <c r="J58" s="127"/>
      <c r="K58" s="127"/>
      <c r="L58" s="13"/>
      <c r="M58" s="13"/>
      <c r="N58" s="13"/>
    </row>
    <row r="59" spans="1:14" ht="12.75" customHeight="1">
      <c r="A59" s="125"/>
      <c r="B59" s="126"/>
      <c r="C59" s="20"/>
      <c r="D59" s="13"/>
      <c r="E59" s="13"/>
      <c r="F59" s="13">
        <f t="shared" si="1"/>
        <v>0</v>
      </c>
      <c r="G59" s="13"/>
      <c r="H59" s="13"/>
      <c r="I59" s="127"/>
      <c r="J59" s="127"/>
      <c r="K59" s="127"/>
      <c r="L59" s="13"/>
      <c r="M59" s="13"/>
      <c r="N59" s="13"/>
    </row>
    <row r="60" spans="1:13" ht="3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9:13" ht="12.75" customHeight="1">
      <c r="I82" s="2"/>
      <c r="J82" s="2"/>
      <c r="K82" s="2"/>
      <c r="M82" s="2"/>
    </row>
    <row r="83" ht="12.75" customHeight="1">
      <c r="M83" s="2"/>
    </row>
  </sheetData>
  <sheetProtection/>
  <mergeCells count="116">
    <mergeCell ref="A59:B59"/>
    <mergeCell ref="A39:B39"/>
    <mergeCell ref="A38:B38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I56:K56"/>
    <mergeCell ref="I58:K58"/>
    <mergeCell ref="I57:K57"/>
    <mergeCell ref="K31:N31"/>
    <mergeCell ref="K32:N32"/>
    <mergeCell ref="I52:K52"/>
    <mergeCell ref="I54:K54"/>
    <mergeCell ref="I53:K53"/>
    <mergeCell ref="I55:K55"/>
    <mergeCell ref="I48:K48"/>
    <mergeCell ref="I51:K51"/>
    <mergeCell ref="I42:K42"/>
    <mergeCell ref="I46:K46"/>
    <mergeCell ref="I47:K47"/>
    <mergeCell ref="I44:K44"/>
    <mergeCell ref="I45:K45"/>
    <mergeCell ref="I36:K36"/>
    <mergeCell ref="I40:K40"/>
    <mergeCell ref="D35:D36"/>
    <mergeCell ref="I50:K50"/>
    <mergeCell ref="I49:K49"/>
    <mergeCell ref="I59:K59"/>
    <mergeCell ref="A30:N30"/>
    <mergeCell ref="A33:N33"/>
    <mergeCell ref="B31:I31"/>
    <mergeCell ref="B32:I32"/>
    <mergeCell ref="A34:N34"/>
    <mergeCell ref="I41:K41"/>
    <mergeCell ref="F35:F36"/>
    <mergeCell ref="I43:K43"/>
    <mergeCell ref="A46:B46"/>
    <mergeCell ref="A35:B36"/>
    <mergeCell ref="A41:B41"/>
    <mergeCell ref="A43:B43"/>
    <mergeCell ref="A44:B44"/>
    <mergeCell ref="A45:B45"/>
    <mergeCell ref="A37:B37"/>
    <mergeCell ref="A40:B40"/>
    <mergeCell ref="A1:N1"/>
    <mergeCell ref="A2:N2"/>
    <mergeCell ref="A3:N3"/>
    <mergeCell ref="A42:B42"/>
    <mergeCell ref="E35:E36"/>
    <mergeCell ref="I39:K39"/>
    <mergeCell ref="I38:K38"/>
    <mergeCell ref="G35:N35"/>
    <mergeCell ref="C35:C36"/>
    <mergeCell ref="I37:K37"/>
    <mergeCell ref="A29:B29"/>
    <mergeCell ref="A12:B12"/>
    <mergeCell ref="A11:B11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I26:K26"/>
    <mergeCell ref="I28:K28"/>
    <mergeCell ref="I27:K27"/>
    <mergeCell ref="K4:N4"/>
    <mergeCell ref="K5:N5"/>
    <mergeCell ref="I22:K22"/>
    <mergeCell ref="I24:K24"/>
    <mergeCell ref="I23:K23"/>
    <mergeCell ref="I25:K25"/>
    <mergeCell ref="I18:K18"/>
    <mergeCell ref="I21:K21"/>
    <mergeCell ref="I15:K15"/>
    <mergeCell ref="I16:K16"/>
    <mergeCell ref="I17:K17"/>
    <mergeCell ref="E8:E9"/>
    <mergeCell ref="I20:K20"/>
    <mergeCell ref="I19:K19"/>
    <mergeCell ref="I13:K13"/>
    <mergeCell ref="B4:I4"/>
    <mergeCell ref="B5:I5"/>
    <mergeCell ref="A7:N7"/>
    <mergeCell ref="I14:K14"/>
    <mergeCell ref="A8:B9"/>
    <mergeCell ref="A14:B14"/>
    <mergeCell ref="A13:B13"/>
    <mergeCell ref="F8:F9"/>
    <mergeCell ref="I12:K12"/>
    <mergeCell ref="I11:K11"/>
    <mergeCell ref="A10:B10"/>
    <mergeCell ref="A16:B16"/>
    <mergeCell ref="I29:K29"/>
    <mergeCell ref="A6:N6"/>
    <mergeCell ref="A15:B15"/>
    <mergeCell ref="G8:N8"/>
    <mergeCell ref="C8:C9"/>
    <mergeCell ref="I10:K10"/>
    <mergeCell ref="I9:K9"/>
    <mergeCell ref="D8:D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F7" sqref="F7"/>
    </sheetView>
  </sheetViews>
  <sheetFormatPr defaultColWidth="1.75390625" defaultRowHeight="12.75"/>
  <cols>
    <col min="1" max="1" width="41.125" style="8" customWidth="1"/>
    <col min="2" max="2" width="6.375" style="8" customWidth="1"/>
    <col min="3" max="5" width="12.75390625" style="8" customWidth="1"/>
    <col min="6" max="7" width="23.00390625" style="8" customWidth="1"/>
    <col min="8" max="16384" width="1.75390625" style="8" customWidth="1"/>
  </cols>
  <sheetData>
    <row r="1" spans="1:7" ht="12.75">
      <c r="A1" s="139"/>
      <c r="B1" s="139"/>
      <c r="C1" s="139"/>
      <c r="D1" s="139"/>
      <c r="E1" s="139"/>
      <c r="F1" s="139"/>
      <c r="G1" s="139"/>
    </row>
    <row r="2" spans="1:7" ht="15.75">
      <c r="A2" s="134" t="s">
        <v>65</v>
      </c>
      <c r="B2" s="134"/>
      <c r="C2" s="134"/>
      <c r="D2" s="134"/>
      <c r="E2" s="134"/>
      <c r="F2" s="134"/>
      <c r="G2" s="134"/>
    </row>
    <row r="3" spans="1:7" ht="15.75">
      <c r="A3" s="135"/>
      <c r="B3" s="135"/>
      <c r="C3" s="135"/>
      <c r="D3" s="135"/>
      <c r="E3" s="135"/>
      <c r="F3" s="135"/>
      <c r="G3" s="135"/>
    </row>
    <row r="4" spans="1:7" ht="12.75">
      <c r="A4" s="136" t="s">
        <v>147</v>
      </c>
      <c r="B4" s="136"/>
      <c r="C4" s="136"/>
      <c r="D4" s="136"/>
      <c r="E4" s="136"/>
      <c r="F4" s="136"/>
      <c r="G4" s="136"/>
    </row>
    <row r="5" spans="1:7" ht="66" customHeight="1">
      <c r="A5" s="22" t="s">
        <v>27</v>
      </c>
      <c r="B5" s="23" t="s">
        <v>57</v>
      </c>
      <c r="C5" s="23" t="s">
        <v>131</v>
      </c>
      <c r="D5" s="23" t="s">
        <v>132</v>
      </c>
      <c r="E5" s="23" t="s">
        <v>133</v>
      </c>
      <c r="F5" s="14" t="s">
        <v>134</v>
      </c>
      <c r="G5" s="14" t="s">
        <v>135</v>
      </c>
    </row>
    <row r="6" spans="1:7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s="9" customFormat="1" ht="39" customHeight="1">
      <c r="A7" s="29" t="s">
        <v>155</v>
      </c>
      <c r="B7" s="26" t="s">
        <v>36</v>
      </c>
      <c r="C7" s="26" t="s">
        <v>70</v>
      </c>
      <c r="D7" s="26" t="s">
        <v>45</v>
      </c>
      <c r="E7" s="26">
        <v>168</v>
      </c>
      <c r="F7" s="38"/>
      <c r="G7" s="38"/>
    </row>
    <row r="8" spans="1:7" s="9" customFormat="1" ht="25.5" customHeight="1">
      <c r="A8" s="30" t="s">
        <v>30</v>
      </c>
      <c r="B8" s="27" t="s">
        <v>37</v>
      </c>
      <c r="C8" s="27">
        <v>926000</v>
      </c>
      <c r="D8" s="27" t="s">
        <v>156</v>
      </c>
      <c r="E8" s="27" t="s">
        <v>156</v>
      </c>
      <c r="F8" s="39"/>
      <c r="G8" s="39"/>
    </row>
    <row r="9" spans="1:7" s="9" customFormat="1" ht="12.75" customHeight="1">
      <c r="A9" s="31" t="s">
        <v>31</v>
      </c>
      <c r="B9" s="140" t="s">
        <v>38</v>
      </c>
      <c r="C9" s="140">
        <v>926110</v>
      </c>
      <c r="D9" s="140" t="s">
        <v>156</v>
      </c>
      <c r="E9" s="140" t="s">
        <v>156</v>
      </c>
      <c r="F9" s="137"/>
      <c r="G9" s="137"/>
    </row>
    <row r="10" spans="1:7" s="9" customFormat="1" ht="15.75">
      <c r="A10" s="32" t="s">
        <v>157</v>
      </c>
      <c r="B10" s="141"/>
      <c r="C10" s="141"/>
      <c r="D10" s="141"/>
      <c r="E10" s="141"/>
      <c r="F10" s="138"/>
      <c r="G10" s="138"/>
    </row>
    <row r="11" spans="1:7" s="9" customFormat="1" ht="12.75" customHeight="1">
      <c r="A11" s="32" t="s">
        <v>32</v>
      </c>
      <c r="B11" s="27" t="s">
        <v>39</v>
      </c>
      <c r="C11" s="27">
        <v>926120</v>
      </c>
      <c r="D11" s="27" t="s">
        <v>156</v>
      </c>
      <c r="E11" s="27" t="s">
        <v>156</v>
      </c>
      <c r="F11" s="39"/>
      <c r="G11" s="39"/>
    </row>
    <row r="12" spans="1:7" s="9" customFormat="1" ht="12.75" customHeight="1">
      <c r="A12" s="32" t="s">
        <v>33</v>
      </c>
      <c r="B12" s="27" t="s">
        <v>40</v>
      </c>
      <c r="C12" s="27">
        <v>926130</v>
      </c>
      <c r="D12" s="27" t="s">
        <v>156</v>
      </c>
      <c r="E12" s="27" t="s">
        <v>156</v>
      </c>
      <c r="F12" s="39"/>
      <c r="G12" s="39"/>
    </row>
    <row r="13" spans="1:7" s="9" customFormat="1" ht="12.75" customHeight="1">
      <c r="A13" s="33" t="s">
        <v>66</v>
      </c>
      <c r="B13" s="27" t="s">
        <v>41</v>
      </c>
      <c r="C13" s="27">
        <v>926131</v>
      </c>
      <c r="D13" s="27" t="s">
        <v>156</v>
      </c>
      <c r="E13" s="27" t="s">
        <v>156</v>
      </c>
      <c r="F13" s="39"/>
      <c r="G13" s="39"/>
    </row>
    <row r="14" spans="1:7" s="9" customFormat="1" ht="12.75" customHeight="1">
      <c r="A14" s="32" t="s">
        <v>34</v>
      </c>
      <c r="B14" s="27" t="s">
        <v>42</v>
      </c>
      <c r="C14" s="27">
        <v>926140</v>
      </c>
      <c r="D14" s="27" t="s">
        <v>156</v>
      </c>
      <c r="E14" s="27" t="s">
        <v>156</v>
      </c>
      <c r="F14" s="39"/>
      <c r="G14" s="39"/>
    </row>
    <row r="15" spans="1:7" s="9" customFormat="1" ht="12.75" customHeight="1">
      <c r="A15" s="32" t="s">
        <v>67</v>
      </c>
      <c r="B15" s="27" t="s">
        <v>43</v>
      </c>
      <c r="C15" s="27">
        <v>926160</v>
      </c>
      <c r="D15" s="27" t="s">
        <v>156</v>
      </c>
      <c r="E15" s="27" t="s">
        <v>156</v>
      </c>
      <c r="F15" s="39"/>
      <c r="G15" s="39"/>
    </row>
    <row r="16" spans="1:7" s="9" customFormat="1" ht="12.75" customHeight="1">
      <c r="A16" s="32" t="s">
        <v>35</v>
      </c>
      <c r="B16" s="27" t="s">
        <v>44</v>
      </c>
      <c r="C16" s="27" t="s">
        <v>158</v>
      </c>
      <c r="D16" s="27" t="s">
        <v>156</v>
      </c>
      <c r="E16" s="27" t="s">
        <v>156</v>
      </c>
      <c r="F16" s="39"/>
      <c r="G16" s="39"/>
    </row>
    <row r="17" spans="1:7" s="9" customFormat="1" ht="12.75" customHeight="1">
      <c r="A17" s="32" t="s">
        <v>68</v>
      </c>
      <c r="B17" s="27">
        <v>10</v>
      </c>
      <c r="C17" s="27">
        <v>926400</v>
      </c>
      <c r="D17" s="27" t="s">
        <v>156</v>
      </c>
      <c r="E17" s="27" t="s">
        <v>156</v>
      </c>
      <c r="F17" s="39"/>
      <c r="G17" s="39"/>
    </row>
    <row r="18" spans="1:7" s="9" customFormat="1" ht="12.75" customHeight="1">
      <c r="A18" s="32" t="s">
        <v>116</v>
      </c>
      <c r="B18" s="27">
        <v>11</v>
      </c>
      <c r="C18" s="27">
        <v>926500</v>
      </c>
      <c r="D18" s="27" t="s">
        <v>156</v>
      </c>
      <c r="E18" s="27" t="s">
        <v>156</v>
      </c>
      <c r="F18" s="39"/>
      <c r="G18" s="39"/>
    </row>
    <row r="19" spans="1:7" s="9" customFormat="1" ht="12.75">
      <c r="A19" s="32" t="s">
        <v>69</v>
      </c>
      <c r="B19" s="27">
        <v>12</v>
      </c>
      <c r="C19" s="27">
        <v>926900</v>
      </c>
      <c r="D19" s="27" t="s">
        <v>156</v>
      </c>
      <c r="E19" s="27" t="s">
        <v>156</v>
      </c>
      <c r="F19" s="39"/>
      <c r="G19" s="39"/>
    </row>
    <row r="20" spans="1:7" s="9" customFormat="1" ht="12.75">
      <c r="A20" s="34"/>
      <c r="B20" s="35"/>
      <c r="C20" s="35"/>
      <c r="D20" s="35"/>
      <c r="E20" s="35"/>
      <c r="F20" s="40"/>
      <c r="G20" s="40"/>
    </row>
    <row r="21" spans="1:7" s="9" customFormat="1" ht="12.75">
      <c r="A21" s="36"/>
      <c r="B21" s="37"/>
      <c r="C21" s="37"/>
      <c r="D21" s="37"/>
      <c r="E21" s="37"/>
      <c r="F21" s="41"/>
      <c r="G21" s="41"/>
    </row>
    <row r="22" spans="1:7" s="9" customFormat="1" ht="12.75">
      <c r="A22" s="36"/>
      <c r="B22" s="37"/>
      <c r="C22" s="37"/>
      <c r="D22" s="37"/>
      <c r="E22" s="37"/>
      <c r="F22" s="41"/>
      <c r="G22" s="41"/>
    </row>
    <row r="23" spans="1:7" s="9" customFormat="1" ht="12.75">
      <c r="A23" s="29"/>
      <c r="B23" s="26"/>
      <c r="C23" s="26"/>
      <c r="D23" s="26"/>
      <c r="E23" s="26"/>
      <c r="F23" s="38"/>
      <c r="G23" s="38"/>
    </row>
    <row r="24" spans="1:7" s="9" customFormat="1" ht="25.5" customHeight="1">
      <c r="A24" s="29" t="s">
        <v>159</v>
      </c>
      <c r="B24" s="26">
        <v>13</v>
      </c>
      <c r="C24" s="26" t="s">
        <v>70</v>
      </c>
      <c r="D24" s="26" t="s">
        <v>45</v>
      </c>
      <c r="E24" s="26">
        <v>168</v>
      </c>
      <c r="F24" s="38"/>
      <c r="G24" s="38"/>
    </row>
    <row r="25" spans="1:7" s="9" customFormat="1" ht="25.5" customHeight="1">
      <c r="A25" s="30" t="s">
        <v>30</v>
      </c>
      <c r="B25" s="27">
        <v>14</v>
      </c>
      <c r="C25" s="27">
        <v>926000</v>
      </c>
      <c r="D25" s="27" t="s">
        <v>156</v>
      </c>
      <c r="E25" s="27" t="s">
        <v>156</v>
      </c>
      <c r="F25" s="39"/>
      <c r="G25" s="39"/>
    </row>
    <row r="26" spans="1:7" s="9" customFormat="1" ht="12.75" customHeight="1">
      <c r="A26" s="31" t="s">
        <v>31</v>
      </c>
      <c r="B26" s="140">
        <v>15</v>
      </c>
      <c r="C26" s="140">
        <v>926110</v>
      </c>
      <c r="D26" s="140" t="s">
        <v>156</v>
      </c>
      <c r="E26" s="140" t="s">
        <v>156</v>
      </c>
      <c r="F26" s="137"/>
      <c r="G26" s="137"/>
    </row>
    <row r="27" spans="1:7" s="9" customFormat="1" ht="15.75">
      <c r="A27" s="32" t="s">
        <v>157</v>
      </c>
      <c r="B27" s="141"/>
      <c r="C27" s="141"/>
      <c r="D27" s="141"/>
      <c r="E27" s="141"/>
      <c r="F27" s="138"/>
      <c r="G27" s="138"/>
    </row>
    <row r="28" spans="1:7" s="9" customFormat="1" ht="12.75" customHeight="1">
      <c r="A28" s="32" t="s">
        <v>32</v>
      </c>
      <c r="B28" s="27">
        <v>16</v>
      </c>
      <c r="C28" s="27">
        <v>926120</v>
      </c>
      <c r="D28" s="27" t="s">
        <v>156</v>
      </c>
      <c r="E28" s="27" t="s">
        <v>156</v>
      </c>
      <c r="F28" s="39"/>
      <c r="G28" s="39"/>
    </row>
    <row r="29" spans="1:7" s="9" customFormat="1" ht="12.75" customHeight="1">
      <c r="A29" s="32" t="s">
        <v>33</v>
      </c>
      <c r="B29" s="27">
        <v>17</v>
      </c>
      <c r="C29" s="27">
        <v>926130</v>
      </c>
      <c r="D29" s="27" t="s">
        <v>156</v>
      </c>
      <c r="E29" s="27" t="s">
        <v>156</v>
      </c>
      <c r="F29" s="39"/>
      <c r="G29" s="39"/>
    </row>
    <row r="30" spans="1:7" s="9" customFormat="1" ht="12.75" customHeight="1">
      <c r="A30" s="33" t="s">
        <v>66</v>
      </c>
      <c r="B30" s="27">
        <v>18</v>
      </c>
      <c r="C30" s="27">
        <v>926131</v>
      </c>
      <c r="D30" s="27" t="s">
        <v>156</v>
      </c>
      <c r="E30" s="27" t="s">
        <v>156</v>
      </c>
      <c r="F30" s="39"/>
      <c r="G30" s="39"/>
    </row>
    <row r="31" spans="1:7" s="9" customFormat="1" ht="12.75" customHeight="1">
      <c r="A31" s="32" t="s">
        <v>34</v>
      </c>
      <c r="B31" s="27">
        <v>19</v>
      </c>
      <c r="C31" s="27">
        <v>926140</v>
      </c>
      <c r="D31" s="27" t="s">
        <v>156</v>
      </c>
      <c r="E31" s="27" t="s">
        <v>156</v>
      </c>
      <c r="F31" s="39"/>
      <c r="G31" s="39"/>
    </row>
    <row r="32" spans="1:7" s="9" customFormat="1" ht="12.75" customHeight="1">
      <c r="A32" s="32" t="s">
        <v>67</v>
      </c>
      <c r="B32" s="27">
        <v>20</v>
      </c>
      <c r="C32" s="27">
        <v>926160</v>
      </c>
      <c r="D32" s="27" t="s">
        <v>156</v>
      </c>
      <c r="E32" s="27" t="s">
        <v>156</v>
      </c>
      <c r="F32" s="39"/>
      <c r="G32" s="39"/>
    </row>
    <row r="33" spans="1:7" s="9" customFormat="1" ht="12.75" customHeight="1">
      <c r="A33" s="32" t="s">
        <v>35</v>
      </c>
      <c r="B33" s="27">
        <v>21</v>
      </c>
      <c r="C33" s="27" t="s">
        <v>160</v>
      </c>
      <c r="D33" s="27" t="s">
        <v>156</v>
      </c>
      <c r="E33" s="27" t="s">
        <v>156</v>
      </c>
      <c r="F33" s="39"/>
      <c r="G33" s="39"/>
    </row>
    <row r="34" spans="1:7" s="9" customFormat="1" ht="12.75" customHeight="1">
      <c r="A34" s="32" t="s">
        <v>68</v>
      </c>
      <c r="B34" s="27">
        <v>22</v>
      </c>
      <c r="C34" s="27">
        <v>926400</v>
      </c>
      <c r="D34" s="27" t="s">
        <v>156</v>
      </c>
      <c r="E34" s="27" t="s">
        <v>156</v>
      </c>
      <c r="F34" s="39"/>
      <c r="G34" s="39"/>
    </row>
    <row r="35" spans="1:7" s="9" customFormat="1" ht="12.75" customHeight="1">
      <c r="A35" s="32" t="s">
        <v>116</v>
      </c>
      <c r="B35" s="27">
        <v>23</v>
      </c>
      <c r="C35" s="27">
        <v>926500</v>
      </c>
      <c r="D35" s="27" t="s">
        <v>156</v>
      </c>
      <c r="E35" s="27" t="s">
        <v>156</v>
      </c>
      <c r="F35" s="39"/>
      <c r="G35" s="39"/>
    </row>
    <row r="36" spans="1:7" s="9" customFormat="1" ht="12.75">
      <c r="A36" s="32" t="s">
        <v>69</v>
      </c>
      <c r="B36" s="27">
        <v>24</v>
      </c>
      <c r="C36" s="27">
        <v>926900</v>
      </c>
      <c r="D36" s="27" t="s">
        <v>156</v>
      </c>
      <c r="E36" s="27" t="s">
        <v>156</v>
      </c>
      <c r="F36" s="39"/>
      <c r="G36" s="39"/>
    </row>
    <row r="37" spans="1:7" s="9" customFormat="1" ht="12.75">
      <c r="A37" s="34"/>
      <c r="B37" s="35"/>
      <c r="C37" s="35"/>
      <c r="D37" s="35"/>
      <c r="E37" s="35"/>
      <c r="F37" s="40"/>
      <c r="G37" s="40"/>
    </row>
    <row r="38" spans="1:7" s="9" customFormat="1" ht="12.75">
      <c r="A38" s="36"/>
      <c r="B38" s="37"/>
      <c r="C38" s="37"/>
      <c r="D38" s="37"/>
      <c r="E38" s="37"/>
      <c r="F38" s="41"/>
      <c r="G38" s="41"/>
    </row>
    <row r="39" spans="1:7" s="9" customFormat="1" ht="12.75">
      <c r="A39" s="36"/>
      <c r="B39" s="37"/>
      <c r="C39" s="37"/>
      <c r="D39" s="37"/>
      <c r="E39" s="37"/>
      <c r="F39" s="41"/>
      <c r="G39" s="41"/>
    </row>
    <row r="40" spans="1:7" s="9" customFormat="1" ht="12.75">
      <c r="A40" s="29"/>
      <c r="B40" s="26"/>
      <c r="C40" s="26"/>
      <c r="D40" s="26"/>
      <c r="E40" s="26"/>
      <c r="F40" s="38"/>
      <c r="G40" s="38"/>
    </row>
    <row r="41" spans="1:7" ht="12.75">
      <c r="A41" s="142" t="s">
        <v>71</v>
      </c>
      <c r="B41" s="142"/>
      <c r="C41" s="142"/>
      <c r="D41" s="142"/>
      <c r="E41" s="142"/>
      <c r="F41" s="142"/>
      <c r="G41" s="142"/>
    </row>
    <row r="42" spans="1:7" ht="12.75">
      <c r="A42" s="143" t="s">
        <v>72</v>
      </c>
      <c r="B42" s="143"/>
      <c r="C42" s="143"/>
      <c r="D42" s="143"/>
      <c r="E42" s="143"/>
      <c r="F42" s="143"/>
      <c r="G42" s="143"/>
    </row>
    <row r="43" spans="1:7" ht="12.75">
      <c r="A43" s="143" t="s">
        <v>73</v>
      </c>
      <c r="B43" s="143"/>
      <c r="C43" s="143"/>
      <c r="D43" s="143"/>
      <c r="E43" s="143"/>
      <c r="F43" s="143"/>
      <c r="G43" s="143"/>
    </row>
  </sheetData>
  <sheetProtection/>
  <mergeCells count="19">
    <mergeCell ref="A41:G41"/>
    <mergeCell ref="A42:G42"/>
    <mergeCell ref="A43:G43"/>
    <mergeCell ref="F26:F27"/>
    <mergeCell ref="G26:G27"/>
    <mergeCell ref="B26:B27"/>
    <mergeCell ref="C26:C27"/>
    <mergeCell ref="D26:D27"/>
    <mergeCell ref="E26:E27"/>
    <mergeCell ref="A4:G4"/>
    <mergeCell ref="F9:F10"/>
    <mergeCell ref="G9:G10"/>
    <mergeCell ref="A1:G1"/>
    <mergeCell ref="A2:G2"/>
    <mergeCell ref="A3:G3"/>
    <mergeCell ref="B9:B10"/>
    <mergeCell ref="C9:C10"/>
    <mergeCell ref="D9:D10"/>
    <mergeCell ref="E9:E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selection activeCell="F7" sqref="F7"/>
    </sheetView>
  </sheetViews>
  <sheetFormatPr defaultColWidth="1.75390625" defaultRowHeight="12.75"/>
  <cols>
    <col min="1" max="1" width="41.125" style="8" customWidth="1"/>
    <col min="2" max="2" width="6.25390625" style="8" customWidth="1"/>
    <col min="3" max="5" width="14.125" style="8" customWidth="1"/>
    <col min="6" max="7" width="22.75390625" style="8" customWidth="1"/>
    <col min="8" max="8" width="0.875" style="8" customWidth="1"/>
    <col min="9" max="16384" width="1.75390625" style="8" customWidth="1"/>
  </cols>
  <sheetData>
    <row r="1" spans="1:7" ht="6" customHeight="1">
      <c r="A1" s="139"/>
      <c r="B1" s="139"/>
      <c r="C1" s="139"/>
      <c r="D1" s="139"/>
      <c r="E1" s="139"/>
      <c r="F1" s="139"/>
      <c r="G1" s="139"/>
    </row>
    <row r="2" spans="1:7" ht="15.75">
      <c r="A2" s="134" t="s">
        <v>74</v>
      </c>
      <c r="B2" s="134"/>
      <c r="C2" s="134"/>
      <c r="D2" s="134"/>
      <c r="E2" s="134"/>
      <c r="F2" s="134"/>
      <c r="G2" s="134"/>
    </row>
    <row r="3" spans="1:7" ht="7.5" customHeight="1">
      <c r="A3" s="134"/>
      <c r="B3" s="134"/>
      <c r="C3" s="134"/>
      <c r="D3" s="134"/>
      <c r="E3" s="134"/>
      <c r="F3" s="134"/>
      <c r="G3" s="134"/>
    </row>
    <row r="4" spans="1:7" ht="12.75">
      <c r="A4" s="136" t="s">
        <v>148</v>
      </c>
      <c r="B4" s="136"/>
      <c r="C4" s="136"/>
      <c r="D4" s="136"/>
      <c r="E4" s="136"/>
      <c r="F4" s="136"/>
      <c r="G4" s="136"/>
    </row>
    <row r="5" spans="1:7" ht="66" customHeight="1">
      <c r="A5" s="19" t="s">
        <v>75</v>
      </c>
      <c r="B5" s="16" t="s">
        <v>57</v>
      </c>
      <c r="C5" s="16" t="s">
        <v>28</v>
      </c>
      <c r="D5" s="16" t="s">
        <v>29</v>
      </c>
      <c r="E5" s="16" t="s">
        <v>63</v>
      </c>
      <c r="F5" s="14" t="s">
        <v>64</v>
      </c>
      <c r="G5" s="14" t="s">
        <v>136</v>
      </c>
    </row>
    <row r="6" spans="1:7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s="9" customFormat="1" ht="25.5">
      <c r="A7" s="29" t="s">
        <v>161</v>
      </c>
      <c r="B7" s="26" t="s">
        <v>36</v>
      </c>
      <c r="C7" s="26" t="s">
        <v>162</v>
      </c>
      <c r="D7" s="26" t="s">
        <v>45</v>
      </c>
      <c r="E7" s="26">
        <v>168</v>
      </c>
      <c r="F7" s="38">
        <f>F8+F35</f>
        <v>0</v>
      </c>
      <c r="G7" s="38">
        <f>G8+G35</f>
        <v>0</v>
      </c>
    </row>
    <row r="8" spans="1:7" s="9" customFormat="1" ht="25.5">
      <c r="A8" s="42" t="s">
        <v>163</v>
      </c>
      <c r="B8" s="27" t="s">
        <v>37</v>
      </c>
      <c r="C8" s="27">
        <v>926000</v>
      </c>
      <c r="D8" s="27" t="s">
        <v>156</v>
      </c>
      <c r="E8" s="27" t="s">
        <v>156</v>
      </c>
      <c r="F8" s="39">
        <f>SUM(F9:F12,F14:F22,F27,F29:F31,F32:F34)</f>
        <v>0</v>
      </c>
      <c r="G8" s="39">
        <f>SUM(G9:G12,G14:G22,G27,G29:G31,G32:G34)</f>
        <v>0</v>
      </c>
    </row>
    <row r="9" spans="1:7" s="9" customFormat="1" ht="12.75">
      <c r="A9" s="31" t="s">
        <v>31</v>
      </c>
      <c r="B9" s="140" t="s">
        <v>38</v>
      </c>
      <c r="C9" s="140">
        <v>926110</v>
      </c>
      <c r="D9" s="140" t="s">
        <v>156</v>
      </c>
      <c r="E9" s="140" t="s">
        <v>156</v>
      </c>
      <c r="F9" s="137"/>
      <c r="G9" s="137"/>
    </row>
    <row r="10" spans="1:7" s="9" customFormat="1" ht="15.75">
      <c r="A10" s="32" t="s">
        <v>157</v>
      </c>
      <c r="B10" s="141"/>
      <c r="C10" s="141"/>
      <c r="D10" s="141"/>
      <c r="E10" s="141"/>
      <c r="F10" s="138"/>
      <c r="G10" s="138"/>
    </row>
    <row r="11" spans="1:7" s="9" customFormat="1" ht="12.75">
      <c r="A11" s="32" t="s">
        <v>32</v>
      </c>
      <c r="B11" s="27" t="s">
        <v>39</v>
      </c>
      <c r="C11" s="27">
        <v>926120</v>
      </c>
      <c r="D11" s="27" t="s">
        <v>156</v>
      </c>
      <c r="E11" s="27" t="s">
        <v>156</v>
      </c>
      <c r="F11" s="39"/>
      <c r="G11" s="39"/>
    </row>
    <row r="12" spans="1:7" s="9" customFormat="1" ht="12.75">
      <c r="A12" s="32" t="s">
        <v>33</v>
      </c>
      <c r="B12" s="27" t="s">
        <v>40</v>
      </c>
      <c r="C12" s="27">
        <v>926130</v>
      </c>
      <c r="D12" s="27" t="s">
        <v>156</v>
      </c>
      <c r="E12" s="27" t="s">
        <v>156</v>
      </c>
      <c r="F12" s="39"/>
      <c r="G12" s="39"/>
    </row>
    <row r="13" spans="1:7" s="9" customFormat="1" ht="12.75">
      <c r="A13" s="32" t="s">
        <v>66</v>
      </c>
      <c r="B13" s="27" t="s">
        <v>41</v>
      </c>
      <c r="C13" s="27">
        <v>926131</v>
      </c>
      <c r="D13" s="27" t="s">
        <v>156</v>
      </c>
      <c r="E13" s="27" t="s">
        <v>156</v>
      </c>
      <c r="F13" s="39"/>
      <c r="G13" s="39"/>
    </row>
    <row r="14" spans="1:7" s="9" customFormat="1" ht="12.75">
      <c r="A14" s="32" t="s">
        <v>34</v>
      </c>
      <c r="B14" s="27" t="s">
        <v>42</v>
      </c>
      <c r="C14" s="27">
        <v>926140</v>
      </c>
      <c r="D14" s="27" t="s">
        <v>156</v>
      </c>
      <c r="E14" s="27" t="s">
        <v>156</v>
      </c>
      <c r="F14" s="39"/>
      <c r="G14" s="39"/>
    </row>
    <row r="15" spans="1:7" s="9" customFormat="1" ht="12.75">
      <c r="A15" s="32" t="s">
        <v>47</v>
      </c>
      <c r="B15" s="27" t="s">
        <v>43</v>
      </c>
      <c r="C15" s="27">
        <v>926150</v>
      </c>
      <c r="D15" s="27" t="s">
        <v>156</v>
      </c>
      <c r="E15" s="27" t="s">
        <v>156</v>
      </c>
      <c r="F15" s="39"/>
      <c r="G15" s="39"/>
    </row>
    <row r="16" spans="1:7" s="9" customFormat="1" ht="12.75">
      <c r="A16" s="32" t="s">
        <v>67</v>
      </c>
      <c r="B16" s="27" t="s">
        <v>44</v>
      </c>
      <c r="C16" s="27">
        <v>926160</v>
      </c>
      <c r="D16" s="27" t="s">
        <v>156</v>
      </c>
      <c r="E16" s="27" t="s">
        <v>156</v>
      </c>
      <c r="F16" s="39"/>
      <c r="G16" s="39"/>
    </row>
    <row r="17" spans="1:7" s="9" customFormat="1" ht="15.75">
      <c r="A17" s="32" t="s">
        <v>35</v>
      </c>
      <c r="B17" s="27">
        <v>10</v>
      </c>
      <c r="C17" s="27" t="s">
        <v>164</v>
      </c>
      <c r="D17" s="27" t="s">
        <v>156</v>
      </c>
      <c r="E17" s="27" t="s">
        <v>156</v>
      </c>
      <c r="F17" s="39"/>
      <c r="G17" s="39"/>
    </row>
    <row r="18" spans="1:7" s="9" customFormat="1" ht="25.5">
      <c r="A18" s="32" t="s">
        <v>48</v>
      </c>
      <c r="B18" s="27">
        <v>11</v>
      </c>
      <c r="C18" s="27">
        <v>926260</v>
      </c>
      <c r="D18" s="27" t="s">
        <v>156</v>
      </c>
      <c r="E18" s="27" t="s">
        <v>156</v>
      </c>
      <c r="F18" s="39"/>
      <c r="G18" s="39"/>
    </row>
    <row r="19" spans="1:7" s="9" customFormat="1" ht="15.75">
      <c r="A19" s="32" t="s">
        <v>49</v>
      </c>
      <c r="B19" s="27">
        <v>12</v>
      </c>
      <c r="C19" s="27" t="s">
        <v>165</v>
      </c>
      <c r="D19" s="27" t="s">
        <v>156</v>
      </c>
      <c r="E19" s="27" t="s">
        <v>156</v>
      </c>
      <c r="F19" s="39"/>
      <c r="G19" s="39"/>
    </row>
    <row r="20" spans="1:7" s="9" customFormat="1" ht="15.75">
      <c r="A20" s="32" t="s">
        <v>76</v>
      </c>
      <c r="B20" s="27">
        <v>13</v>
      </c>
      <c r="C20" s="27" t="s">
        <v>166</v>
      </c>
      <c r="D20" s="27" t="s">
        <v>156</v>
      </c>
      <c r="E20" s="27" t="s">
        <v>156</v>
      </c>
      <c r="F20" s="39"/>
      <c r="G20" s="39"/>
    </row>
    <row r="21" spans="1:7" s="9" customFormat="1" ht="15.75">
      <c r="A21" s="32" t="s">
        <v>77</v>
      </c>
      <c r="B21" s="27">
        <v>14</v>
      </c>
      <c r="C21" s="27" t="s">
        <v>167</v>
      </c>
      <c r="D21" s="27" t="s">
        <v>156</v>
      </c>
      <c r="E21" s="27" t="s">
        <v>156</v>
      </c>
      <c r="F21" s="39"/>
      <c r="G21" s="39"/>
    </row>
    <row r="22" spans="1:7" s="9" customFormat="1" ht="12.75">
      <c r="A22" s="32" t="s">
        <v>68</v>
      </c>
      <c r="B22" s="27">
        <v>15</v>
      </c>
      <c r="C22" s="27">
        <v>926400</v>
      </c>
      <c r="D22" s="27" t="s">
        <v>156</v>
      </c>
      <c r="E22" s="27" t="s">
        <v>156</v>
      </c>
      <c r="F22" s="39"/>
      <c r="G22" s="39"/>
    </row>
    <row r="23" spans="1:7" s="9" customFormat="1" ht="12.75">
      <c r="A23" s="43" t="s">
        <v>168</v>
      </c>
      <c r="B23" s="140">
        <v>16</v>
      </c>
      <c r="C23" s="140">
        <v>926420</v>
      </c>
      <c r="D23" s="140" t="s">
        <v>156</v>
      </c>
      <c r="E23" s="140" t="s">
        <v>156</v>
      </c>
      <c r="F23" s="137"/>
      <c r="G23" s="137"/>
    </row>
    <row r="24" spans="1:7" ht="12.75">
      <c r="A24" s="32" t="s">
        <v>169</v>
      </c>
      <c r="B24" s="141"/>
      <c r="C24" s="141"/>
      <c r="D24" s="141"/>
      <c r="E24" s="141"/>
      <c r="F24" s="138"/>
      <c r="G24" s="138"/>
    </row>
    <row r="25" spans="1:7" ht="12.75">
      <c r="A25" s="32" t="s">
        <v>170</v>
      </c>
      <c r="B25" s="27">
        <v>17</v>
      </c>
      <c r="C25" s="27">
        <v>926430</v>
      </c>
      <c r="D25" s="27" t="s">
        <v>156</v>
      </c>
      <c r="E25" s="27" t="s">
        <v>156</v>
      </c>
      <c r="F25" s="39"/>
      <c r="G25" s="39"/>
    </row>
    <row r="26" spans="1:7" ht="12.75">
      <c r="A26" s="32" t="s">
        <v>171</v>
      </c>
      <c r="B26" s="27">
        <v>18</v>
      </c>
      <c r="C26" s="27">
        <v>926490</v>
      </c>
      <c r="D26" s="27" t="s">
        <v>156</v>
      </c>
      <c r="E26" s="27" t="s">
        <v>156</v>
      </c>
      <c r="F26" s="39"/>
      <c r="G26" s="39"/>
    </row>
    <row r="27" spans="1:7" ht="12.75">
      <c r="A27" s="32" t="s">
        <v>116</v>
      </c>
      <c r="B27" s="27">
        <v>19</v>
      </c>
      <c r="C27" s="27">
        <v>926500</v>
      </c>
      <c r="D27" s="27" t="s">
        <v>156</v>
      </c>
      <c r="E27" s="27" t="s">
        <v>156</v>
      </c>
      <c r="F27" s="39"/>
      <c r="G27" s="39"/>
    </row>
    <row r="28" spans="1:7" ht="15.75">
      <c r="A28" s="28" t="s">
        <v>78</v>
      </c>
      <c r="B28" s="27">
        <v>20</v>
      </c>
      <c r="C28" s="27" t="s">
        <v>172</v>
      </c>
      <c r="D28" s="27" t="s">
        <v>156</v>
      </c>
      <c r="E28" s="27" t="s">
        <v>156</v>
      </c>
      <c r="F28" s="39"/>
      <c r="G28" s="39"/>
    </row>
    <row r="29" spans="1:7" ht="12.75">
      <c r="A29" s="32" t="s">
        <v>117</v>
      </c>
      <c r="B29" s="27">
        <v>21</v>
      </c>
      <c r="C29" s="27">
        <v>926600</v>
      </c>
      <c r="D29" s="27" t="s">
        <v>156</v>
      </c>
      <c r="E29" s="27" t="s">
        <v>156</v>
      </c>
      <c r="F29" s="39"/>
      <c r="G29" s="39"/>
    </row>
    <row r="30" spans="1:7" ht="25.5">
      <c r="A30" s="32" t="s">
        <v>50</v>
      </c>
      <c r="B30" s="27">
        <v>22</v>
      </c>
      <c r="C30" s="27">
        <v>926700</v>
      </c>
      <c r="D30" s="27" t="s">
        <v>156</v>
      </c>
      <c r="E30" s="27" t="s">
        <v>156</v>
      </c>
      <c r="F30" s="39"/>
      <c r="G30" s="39"/>
    </row>
    <row r="31" spans="1:7" s="9" customFormat="1" ht="12.75">
      <c r="A31" s="32" t="s">
        <v>69</v>
      </c>
      <c r="B31" s="27">
        <v>23</v>
      </c>
      <c r="C31" s="27">
        <v>926900</v>
      </c>
      <c r="D31" s="27" t="s">
        <v>156</v>
      </c>
      <c r="E31" s="27" t="s">
        <v>156</v>
      </c>
      <c r="F31" s="39"/>
      <c r="G31" s="39"/>
    </row>
    <row r="32" spans="1:7" s="9" customFormat="1" ht="12.75">
      <c r="A32" s="46"/>
      <c r="B32" s="26">
        <v>24</v>
      </c>
      <c r="C32" s="26"/>
      <c r="D32" s="26" t="s">
        <v>45</v>
      </c>
      <c r="E32" s="26">
        <v>168</v>
      </c>
      <c r="F32" s="38"/>
      <c r="G32" s="38"/>
    </row>
    <row r="33" spans="1:7" s="9" customFormat="1" ht="12.75">
      <c r="A33" s="32"/>
      <c r="B33" s="27">
        <v>25</v>
      </c>
      <c r="C33" s="27"/>
      <c r="D33" s="27" t="s">
        <v>156</v>
      </c>
      <c r="E33" s="27" t="s">
        <v>156</v>
      </c>
      <c r="F33" s="39"/>
      <c r="G33" s="39"/>
    </row>
    <row r="34" spans="1:7" s="9" customFormat="1" ht="12.75">
      <c r="A34" s="32"/>
      <c r="B34" s="27">
        <v>26</v>
      </c>
      <c r="C34" s="27"/>
      <c r="D34" s="27" t="s">
        <v>156</v>
      </c>
      <c r="E34" s="27" t="s">
        <v>156</v>
      </c>
      <c r="F34" s="39"/>
      <c r="G34" s="39"/>
    </row>
    <row r="35" spans="1:7" s="9" customFormat="1" ht="25.5">
      <c r="A35" s="32" t="s">
        <v>173</v>
      </c>
      <c r="B35" s="27">
        <v>27</v>
      </c>
      <c r="C35" s="27">
        <v>927000</v>
      </c>
      <c r="D35" s="27" t="s">
        <v>118</v>
      </c>
      <c r="E35" s="27">
        <v>882</v>
      </c>
      <c r="F35" s="39"/>
      <c r="G35" s="39"/>
    </row>
    <row r="36" spans="1:7" s="9" customFormat="1" ht="12.75">
      <c r="A36" s="44" t="s">
        <v>51</v>
      </c>
      <c r="B36" s="140">
        <v>28</v>
      </c>
      <c r="C36" s="140">
        <v>927100</v>
      </c>
      <c r="D36" s="140" t="s">
        <v>156</v>
      </c>
      <c r="E36" s="140" t="s">
        <v>156</v>
      </c>
      <c r="F36" s="137"/>
      <c r="G36" s="137"/>
    </row>
    <row r="37" spans="1:7" s="9" customFormat="1" ht="25.5">
      <c r="A37" s="32" t="s">
        <v>52</v>
      </c>
      <c r="B37" s="141"/>
      <c r="C37" s="141"/>
      <c r="D37" s="141"/>
      <c r="E37" s="141"/>
      <c r="F37" s="138"/>
      <c r="G37" s="138"/>
    </row>
    <row r="38" spans="1:7" s="9" customFormat="1" ht="12.75">
      <c r="A38" s="31" t="s">
        <v>53</v>
      </c>
      <c r="B38" s="140">
        <v>29</v>
      </c>
      <c r="C38" s="140">
        <v>927110</v>
      </c>
      <c r="D38" s="140" t="s">
        <v>156</v>
      </c>
      <c r="E38" s="140" t="s">
        <v>156</v>
      </c>
      <c r="F38" s="137"/>
      <c r="G38" s="137"/>
    </row>
    <row r="39" spans="1:7" s="9" customFormat="1" ht="12.75">
      <c r="A39" s="32" t="s">
        <v>79</v>
      </c>
      <c r="B39" s="141"/>
      <c r="C39" s="141"/>
      <c r="D39" s="141"/>
      <c r="E39" s="141"/>
      <c r="F39" s="138"/>
      <c r="G39" s="138"/>
    </row>
    <row r="40" spans="1:7" s="9" customFormat="1" ht="12.75">
      <c r="A40" s="32" t="s">
        <v>80</v>
      </c>
      <c r="B40" s="27">
        <v>30</v>
      </c>
      <c r="C40" s="27">
        <v>927120</v>
      </c>
      <c r="D40" s="27" t="s">
        <v>156</v>
      </c>
      <c r="E40" s="27" t="s">
        <v>156</v>
      </c>
      <c r="F40" s="39"/>
      <c r="G40" s="39"/>
    </row>
    <row r="41" spans="1:7" s="9" customFormat="1" ht="12.75">
      <c r="A41" s="32" t="s">
        <v>81</v>
      </c>
      <c r="B41" s="27">
        <v>31</v>
      </c>
      <c r="C41" s="27">
        <v>927130</v>
      </c>
      <c r="D41" s="27" t="s">
        <v>156</v>
      </c>
      <c r="E41" s="27" t="s">
        <v>156</v>
      </c>
      <c r="F41" s="39"/>
      <c r="G41" s="39"/>
    </row>
    <row r="42" spans="1:7" s="9" customFormat="1" ht="12.75">
      <c r="A42" s="44" t="s">
        <v>51</v>
      </c>
      <c r="B42" s="140">
        <v>32</v>
      </c>
      <c r="C42" s="140">
        <v>927132</v>
      </c>
      <c r="D42" s="140" t="s">
        <v>156</v>
      </c>
      <c r="E42" s="140" t="s">
        <v>156</v>
      </c>
      <c r="F42" s="137"/>
      <c r="G42" s="137"/>
    </row>
    <row r="43" spans="1:7" s="9" customFormat="1" ht="12.75">
      <c r="A43" s="33" t="s">
        <v>82</v>
      </c>
      <c r="B43" s="141"/>
      <c r="C43" s="141"/>
      <c r="D43" s="141"/>
      <c r="E43" s="141"/>
      <c r="F43" s="138"/>
      <c r="G43" s="138"/>
    </row>
    <row r="44" spans="1:7" s="9" customFormat="1" ht="12.75">
      <c r="A44" s="33" t="s">
        <v>83</v>
      </c>
      <c r="B44" s="27">
        <v>33</v>
      </c>
      <c r="C44" s="27">
        <v>927133</v>
      </c>
      <c r="D44" s="27" t="s">
        <v>156</v>
      </c>
      <c r="E44" s="27" t="s">
        <v>156</v>
      </c>
      <c r="F44" s="39"/>
      <c r="G44" s="39"/>
    </row>
    <row r="45" spans="1:7" s="9" customFormat="1" ht="12.75">
      <c r="A45" s="45" t="s">
        <v>84</v>
      </c>
      <c r="B45" s="27">
        <v>34</v>
      </c>
      <c r="C45" s="27">
        <v>927160</v>
      </c>
      <c r="D45" s="27" t="s">
        <v>156</v>
      </c>
      <c r="E45" s="27" t="s">
        <v>156</v>
      </c>
      <c r="F45" s="39"/>
      <c r="G45" s="39"/>
    </row>
    <row r="46" spans="1:7" s="9" customFormat="1" ht="25.5">
      <c r="A46" s="32" t="s">
        <v>54</v>
      </c>
      <c r="B46" s="27">
        <v>35</v>
      </c>
      <c r="C46" s="27">
        <v>927200</v>
      </c>
      <c r="D46" s="27" t="s">
        <v>156</v>
      </c>
      <c r="E46" s="27" t="s">
        <v>156</v>
      </c>
      <c r="F46" s="39"/>
      <c r="G46" s="39"/>
    </row>
    <row r="47" spans="1:7" ht="12.75">
      <c r="A47" s="32" t="s">
        <v>85</v>
      </c>
      <c r="B47" s="27">
        <v>36</v>
      </c>
      <c r="C47" s="27">
        <v>927300</v>
      </c>
      <c r="D47" s="27" t="s">
        <v>156</v>
      </c>
      <c r="E47" s="27" t="s">
        <v>156</v>
      </c>
      <c r="F47" s="39"/>
      <c r="G47" s="39"/>
    </row>
    <row r="48" spans="1:7" ht="12.75">
      <c r="A48" s="32" t="s">
        <v>86</v>
      </c>
      <c r="B48" s="27">
        <v>37</v>
      </c>
      <c r="C48" s="27">
        <v>927400</v>
      </c>
      <c r="D48" s="27" t="s">
        <v>156</v>
      </c>
      <c r="E48" s="27" t="s">
        <v>156</v>
      </c>
      <c r="F48" s="39"/>
      <c r="G48" s="39"/>
    </row>
    <row r="49" spans="1:7" ht="25.5">
      <c r="A49" s="32" t="s">
        <v>174</v>
      </c>
      <c r="B49" s="27">
        <v>38</v>
      </c>
      <c r="C49" s="27">
        <v>928000</v>
      </c>
      <c r="D49" s="27" t="s">
        <v>45</v>
      </c>
      <c r="E49" s="27">
        <v>168</v>
      </c>
      <c r="F49" s="39">
        <f>SUM(F50,F56:F57,F59:F65)</f>
        <v>0</v>
      </c>
      <c r="G49" s="39">
        <f>SUM(G50,G56:G57,G59:G65)</f>
        <v>0</v>
      </c>
    </row>
    <row r="50" spans="1:7" ht="12.75">
      <c r="A50" s="44" t="s">
        <v>51</v>
      </c>
      <c r="B50" s="140">
        <v>39</v>
      </c>
      <c r="C50" s="140">
        <v>928110</v>
      </c>
      <c r="D50" s="140" t="s">
        <v>156</v>
      </c>
      <c r="E50" s="140" t="s">
        <v>156</v>
      </c>
      <c r="F50" s="137"/>
      <c r="G50" s="137"/>
    </row>
    <row r="51" spans="1:7" ht="12.75">
      <c r="A51" s="32" t="s">
        <v>87</v>
      </c>
      <c r="B51" s="141"/>
      <c r="C51" s="141"/>
      <c r="D51" s="141"/>
      <c r="E51" s="141"/>
      <c r="F51" s="138"/>
      <c r="G51" s="138"/>
    </row>
    <row r="52" spans="1:7" ht="12.75">
      <c r="A52" s="44" t="s">
        <v>55</v>
      </c>
      <c r="B52" s="140">
        <v>40</v>
      </c>
      <c r="C52" s="140">
        <v>928111</v>
      </c>
      <c r="D52" s="140" t="s">
        <v>156</v>
      </c>
      <c r="E52" s="140" t="s">
        <v>156</v>
      </c>
      <c r="F52" s="137"/>
      <c r="G52" s="137"/>
    </row>
    <row r="53" spans="1:7" ht="12.75">
      <c r="A53" s="32" t="s">
        <v>88</v>
      </c>
      <c r="B53" s="141"/>
      <c r="C53" s="141"/>
      <c r="D53" s="141"/>
      <c r="E53" s="141"/>
      <c r="F53" s="138"/>
      <c r="G53" s="138"/>
    </row>
    <row r="54" spans="1:7" s="10" customFormat="1" ht="12.75">
      <c r="A54" s="32" t="s">
        <v>89</v>
      </c>
      <c r="B54" s="27">
        <v>41</v>
      </c>
      <c r="C54" s="27">
        <v>928112</v>
      </c>
      <c r="D54" s="27" t="s">
        <v>156</v>
      </c>
      <c r="E54" s="27" t="s">
        <v>156</v>
      </c>
      <c r="F54" s="39"/>
      <c r="G54" s="39"/>
    </row>
    <row r="55" spans="1:7" s="10" customFormat="1" ht="12.75">
      <c r="A55" s="32" t="s">
        <v>90</v>
      </c>
      <c r="B55" s="27">
        <v>42</v>
      </c>
      <c r="C55" s="27">
        <v>928115</v>
      </c>
      <c r="D55" s="27" t="s">
        <v>156</v>
      </c>
      <c r="E55" s="27" t="s">
        <v>156</v>
      </c>
      <c r="F55" s="39"/>
      <c r="G55" s="39"/>
    </row>
    <row r="56" spans="1:7" s="1" customFormat="1" ht="12.75">
      <c r="A56" s="32" t="s">
        <v>91</v>
      </c>
      <c r="B56" s="27">
        <v>43</v>
      </c>
      <c r="C56" s="27">
        <v>928200</v>
      </c>
      <c r="D56" s="27" t="s">
        <v>156</v>
      </c>
      <c r="E56" s="27" t="s">
        <v>156</v>
      </c>
      <c r="F56" s="39"/>
      <c r="G56" s="39"/>
    </row>
    <row r="57" spans="1:7" s="1" customFormat="1" ht="12.75">
      <c r="A57" s="32" t="s">
        <v>92</v>
      </c>
      <c r="B57" s="27">
        <v>44</v>
      </c>
      <c r="C57" s="27">
        <v>928310</v>
      </c>
      <c r="D57" s="27" t="s">
        <v>156</v>
      </c>
      <c r="E57" s="27" t="s">
        <v>156</v>
      </c>
      <c r="F57" s="39"/>
      <c r="G57" s="39"/>
    </row>
    <row r="58" spans="1:7" s="1" customFormat="1" ht="12.75">
      <c r="A58" s="32" t="s">
        <v>175</v>
      </c>
      <c r="B58" s="27">
        <v>45</v>
      </c>
      <c r="C58" s="27">
        <v>928311</v>
      </c>
      <c r="D58" s="27" t="s">
        <v>156</v>
      </c>
      <c r="E58" s="27" t="s">
        <v>156</v>
      </c>
      <c r="F58" s="39"/>
      <c r="G58" s="39"/>
    </row>
    <row r="59" spans="1:7" s="1" customFormat="1" ht="12.75">
      <c r="A59" s="32" t="s">
        <v>93</v>
      </c>
      <c r="B59" s="27">
        <v>46</v>
      </c>
      <c r="C59" s="27">
        <v>928372</v>
      </c>
      <c r="D59" s="27" t="s">
        <v>156</v>
      </c>
      <c r="E59" s="27" t="s">
        <v>156</v>
      </c>
      <c r="F59" s="39"/>
      <c r="G59" s="39"/>
    </row>
    <row r="60" spans="1:7" s="1" customFormat="1" ht="12.75">
      <c r="A60" s="32" t="s">
        <v>94</v>
      </c>
      <c r="B60" s="27">
        <v>47</v>
      </c>
      <c r="C60" s="27">
        <v>928410</v>
      </c>
      <c r="D60" s="27" t="s">
        <v>156</v>
      </c>
      <c r="E60" s="27" t="s">
        <v>156</v>
      </c>
      <c r="F60" s="39"/>
      <c r="G60" s="39"/>
    </row>
    <row r="61" spans="1:7" s="1" customFormat="1" ht="12.75">
      <c r="A61" s="32" t="s">
        <v>95</v>
      </c>
      <c r="B61" s="27">
        <v>48</v>
      </c>
      <c r="C61" s="27">
        <v>928420</v>
      </c>
      <c r="D61" s="27" t="s">
        <v>156</v>
      </c>
      <c r="E61" s="27" t="s">
        <v>156</v>
      </c>
      <c r="F61" s="39"/>
      <c r="G61" s="39"/>
    </row>
    <row r="62" spans="1:7" s="1" customFormat="1" ht="12.75">
      <c r="A62" s="32" t="s">
        <v>96</v>
      </c>
      <c r="B62" s="27">
        <v>49</v>
      </c>
      <c r="C62" s="27">
        <v>928493</v>
      </c>
      <c r="D62" s="27" t="s">
        <v>156</v>
      </c>
      <c r="E62" s="27" t="s">
        <v>156</v>
      </c>
      <c r="F62" s="39"/>
      <c r="G62" s="39"/>
    </row>
    <row r="63" spans="1:7" s="1" customFormat="1" ht="12.75">
      <c r="A63" s="43" t="s">
        <v>97</v>
      </c>
      <c r="B63" s="27">
        <v>50</v>
      </c>
      <c r="C63" s="27">
        <v>928970</v>
      </c>
      <c r="D63" s="27" t="s">
        <v>56</v>
      </c>
      <c r="E63" s="27">
        <v>796</v>
      </c>
      <c r="F63" s="39"/>
      <c r="G63" s="39"/>
    </row>
    <row r="64" spans="1:7" s="1" customFormat="1" ht="12.75">
      <c r="A64" s="32"/>
      <c r="B64" s="27">
        <v>51</v>
      </c>
      <c r="C64" s="27" t="s">
        <v>156</v>
      </c>
      <c r="D64" s="27" t="s">
        <v>45</v>
      </c>
      <c r="E64" s="27">
        <v>168</v>
      </c>
      <c r="F64" s="39"/>
      <c r="G64" s="39"/>
    </row>
    <row r="65" spans="1:7" s="1" customFormat="1" ht="12.75">
      <c r="A65" s="32" t="s">
        <v>119</v>
      </c>
      <c r="B65" s="27">
        <v>52</v>
      </c>
      <c r="C65" s="27" t="s">
        <v>176</v>
      </c>
      <c r="D65" s="27" t="s">
        <v>156</v>
      </c>
      <c r="E65" s="27" t="s">
        <v>156</v>
      </c>
      <c r="F65" s="39"/>
      <c r="G65" s="39"/>
    </row>
    <row r="66" spans="1:7" s="1" customFormat="1" ht="5.25" customHeight="1">
      <c r="A66" s="145" t="s">
        <v>71</v>
      </c>
      <c r="B66" s="145"/>
      <c r="C66" s="145"/>
      <c r="D66" s="145"/>
      <c r="E66" s="145"/>
      <c r="F66" s="145"/>
      <c r="G66" s="145"/>
    </row>
    <row r="67" spans="1:7" s="1" customFormat="1" ht="12" customHeight="1">
      <c r="A67" s="144" t="s">
        <v>72</v>
      </c>
      <c r="B67" s="144"/>
      <c r="C67" s="144"/>
      <c r="D67" s="144"/>
      <c r="E67" s="144"/>
      <c r="F67" s="144"/>
      <c r="G67" s="144"/>
    </row>
    <row r="68" spans="1:7" s="1" customFormat="1" ht="12" customHeight="1">
      <c r="A68" s="144" t="s">
        <v>73</v>
      </c>
      <c r="B68" s="144"/>
      <c r="C68" s="144"/>
      <c r="D68" s="144"/>
      <c r="E68" s="144"/>
      <c r="F68" s="144"/>
      <c r="G68" s="144"/>
    </row>
    <row r="69" ht="3" customHeight="1"/>
  </sheetData>
  <sheetProtection/>
  <mergeCells count="49">
    <mergeCell ref="D9:D10"/>
    <mergeCell ref="E9:E10"/>
    <mergeCell ref="A68:G68"/>
    <mergeCell ref="A66:G66"/>
    <mergeCell ref="A67:G67"/>
    <mergeCell ref="F38:F39"/>
    <mergeCell ref="G38:G39"/>
    <mergeCell ref="F42:F43"/>
    <mergeCell ref="G42:G43"/>
    <mergeCell ref="F50:F51"/>
    <mergeCell ref="D23:D24"/>
    <mergeCell ref="E23:E24"/>
    <mergeCell ref="A1:G1"/>
    <mergeCell ref="A4:G4"/>
    <mergeCell ref="A2:G2"/>
    <mergeCell ref="A3:G3"/>
    <mergeCell ref="F9:F10"/>
    <mergeCell ref="G9:G10"/>
    <mergeCell ref="B9:B10"/>
    <mergeCell ref="C9:C10"/>
    <mergeCell ref="F23:F24"/>
    <mergeCell ref="G23:G24"/>
    <mergeCell ref="B36:B37"/>
    <mergeCell ref="C36:C37"/>
    <mergeCell ref="D36:D37"/>
    <mergeCell ref="E36:E37"/>
    <mergeCell ref="F36:F37"/>
    <mergeCell ref="G36:G37"/>
    <mergeCell ref="B23:B24"/>
    <mergeCell ref="C23:C24"/>
    <mergeCell ref="B38:B39"/>
    <mergeCell ref="C38:C39"/>
    <mergeCell ref="D38:D39"/>
    <mergeCell ref="E38:E39"/>
    <mergeCell ref="E50:E51"/>
    <mergeCell ref="B42:B43"/>
    <mergeCell ref="C42:C43"/>
    <mergeCell ref="D42:D43"/>
    <mergeCell ref="E42:E43"/>
    <mergeCell ref="G50:G51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R71"/>
  <sheetViews>
    <sheetView showGridLines="0" zoomScaleSheetLayoutView="100" zoomScalePageLayoutView="0" workbookViewId="0" topLeftCell="A1">
      <selection activeCell="AZ6" sqref="AZ6:BR6"/>
    </sheetView>
  </sheetViews>
  <sheetFormatPr defaultColWidth="1.75390625" defaultRowHeight="12.75" customHeight="1"/>
  <cols>
    <col min="1" max="16384" width="1.75390625" style="1" customWidth="1"/>
  </cols>
  <sheetData>
    <row r="1" spans="1:70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2" spans="1:70" ht="30" customHeight="1">
      <c r="A2" s="155" t="s">
        <v>137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</row>
    <row r="3" spans="1:70" ht="12.75" customHeight="1">
      <c r="A3" s="157" t="s">
        <v>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</row>
    <row r="4" spans="1:70" ht="39" customHeight="1">
      <c r="A4" s="95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  <c r="AV4" s="94" t="s">
        <v>121</v>
      </c>
      <c r="AW4" s="94"/>
      <c r="AX4" s="94"/>
      <c r="AY4" s="94"/>
      <c r="AZ4" s="94" t="s">
        <v>120</v>
      </c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</row>
    <row r="5" spans="1:70" ht="12.75" customHeight="1">
      <c r="A5" s="95" t="s">
        <v>24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94" t="s">
        <v>4</v>
      </c>
      <c r="AW5" s="94"/>
      <c r="AX5" s="94"/>
      <c r="AY5" s="94"/>
      <c r="AZ5" s="94" t="s">
        <v>5</v>
      </c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</row>
    <row r="6" spans="1:70" ht="12.75" customHeight="1">
      <c r="A6" s="152" t="s">
        <v>138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4"/>
      <c r="AV6" s="148" t="s">
        <v>36</v>
      </c>
      <c r="AW6" s="148"/>
      <c r="AX6" s="148"/>
      <c r="AY6" s="148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</row>
    <row r="7" spans="1:70" ht="12" customHeight="1">
      <c r="A7" s="152" t="s">
        <v>139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48" t="s">
        <v>37</v>
      </c>
      <c r="AW7" s="148"/>
      <c r="AX7" s="148"/>
      <c r="AY7" s="148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</row>
    <row r="8" spans="1:70" ht="12.75" customHeight="1">
      <c r="A8" s="152" t="s">
        <v>98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4"/>
      <c r="AV8" s="148" t="s">
        <v>38</v>
      </c>
      <c r="AW8" s="148"/>
      <c r="AX8" s="148"/>
      <c r="AY8" s="148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</row>
    <row r="9" spans="1:70" ht="12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</row>
    <row r="10" spans="1:70" ht="39.75" customHeight="1">
      <c r="A10" s="146" t="s">
        <v>122</v>
      </c>
      <c r="B10" s="146"/>
      <c r="C10" s="146"/>
      <c r="D10" s="146"/>
      <c r="E10" s="146"/>
      <c r="F10" s="146"/>
      <c r="G10" s="147" t="s">
        <v>149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</row>
    <row r="11" spans="1:70" ht="12.7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</row>
    <row r="12" spans="1:70" ht="12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</row>
    <row r="13" spans="1:70" ht="12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</row>
    <row r="14" spans="1:70" ht="12.7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</row>
    <row r="15" spans="1:70" ht="12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</row>
    <row r="16" spans="1:70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</row>
    <row r="17" spans="1:70" ht="12.75" customHeight="1">
      <c r="A17" s="163" t="s">
        <v>128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</row>
    <row r="18" spans="1:70" s="10" customFormat="1" ht="12.7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</row>
    <row r="19" spans="1:68" ht="102.75" customHeight="1">
      <c r="A19" s="159" t="s">
        <v>146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6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6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</row>
    <row r="20" spans="1:68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158" t="s">
        <v>14</v>
      </c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2"/>
      <c r="AL20" s="112" t="s">
        <v>12</v>
      </c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2"/>
      <c r="BB20" s="112" t="s">
        <v>13</v>
      </c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</row>
    <row r="21" spans="1:63" ht="12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</row>
    <row r="22" spans="1:69" ht="12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2"/>
      <c r="AL22" s="1" t="s">
        <v>145</v>
      </c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B22" s="5" t="s">
        <v>0</v>
      </c>
      <c r="BC22" s="67"/>
      <c r="BD22" s="67"/>
      <c r="BE22" s="2" t="s">
        <v>0</v>
      </c>
      <c r="BF22" s="67"/>
      <c r="BG22" s="67"/>
      <c r="BH22" s="67"/>
      <c r="BI22" s="67"/>
      <c r="BJ22" s="67"/>
      <c r="BK22" s="67"/>
      <c r="BL22" s="116" t="s">
        <v>15</v>
      </c>
      <c r="BM22" s="116"/>
      <c r="BN22" s="88"/>
      <c r="BO22" s="88"/>
      <c r="BP22" s="83" t="s">
        <v>16</v>
      </c>
      <c r="BQ22" s="83"/>
    </row>
    <row r="23" spans="1:69" ht="12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 t="s">
        <v>17</v>
      </c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21"/>
      <c r="BB23" s="112" t="s">
        <v>18</v>
      </c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</row>
    <row r="32" ht="12.75" customHeight="1">
      <c r="A32" s="4"/>
    </row>
    <row r="33" ht="12.75" customHeight="1">
      <c r="A33" s="4"/>
    </row>
    <row r="34" spans="1:6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50:64" ht="12.75" customHeight="1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</sheetData>
  <sheetProtection/>
  <mergeCells count="52">
    <mergeCell ref="A17:BR17"/>
    <mergeCell ref="A18:BR18"/>
    <mergeCell ref="A23:U23"/>
    <mergeCell ref="V23:AJ23"/>
    <mergeCell ref="BB23:BQ23"/>
    <mergeCell ref="BL22:BM22"/>
    <mergeCell ref="BN22:BO22"/>
    <mergeCell ref="BP22:BQ22"/>
    <mergeCell ref="A22:U22"/>
    <mergeCell ref="V22:AJ22"/>
    <mergeCell ref="BC22:BD22"/>
    <mergeCell ref="BF22:BK22"/>
    <mergeCell ref="AP22:AZ22"/>
    <mergeCell ref="A21:U21"/>
    <mergeCell ref="V21:AJ21"/>
    <mergeCell ref="AL21:AZ21"/>
    <mergeCell ref="BB21:BK21"/>
    <mergeCell ref="A20:U20"/>
    <mergeCell ref="V20:AJ20"/>
    <mergeCell ref="AL20:AZ20"/>
    <mergeCell ref="BB20:BP20"/>
    <mergeCell ref="A19:U19"/>
    <mergeCell ref="V19:AJ19"/>
    <mergeCell ref="AL19:AZ19"/>
    <mergeCell ref="BB19:BP19"/>
    <mergeCell ref="A1:BR1"/>
    <mergeCell ref="A5:AU5"/>
    <mergeCell ref="A6:AU6"/>
    <mergeCell ref="AV5:AY5"/>
    <mergeCell ref="AV6:AY6"/>
    <mergeCell ref="AZ5:BR5"/>
    <mergeCell ref="AZ6:BR6"/>
    <mergeCell ref="A2:BR2"/>
    <mergeCell ref="A3:BR3"/>
    <mergeCell ref="AZ4:BR4"/>
    <mergeCell ref="A15:BR15"/>
    <mergeCell ref="A16:BR16"/>
    <mergeCell ref="AV7:AY7"/>
    <mergeCell ref="AZ7:BR7"/>
    <mergeCell ref="A11:BR11"/>
    <mergeCell ref="A12:BR12"/>
    <mergeCell ref="A13:BR13"/>
    <mergeCell ref="A14:BR14"/>
    <mergeCell ref="A7:AU7"/>
    <mergeCell ref="A8:AU8"/>
    <mergeCell ref="A4:AU4"/>
    <mergeCell ref="AV4:AY4"/>
    <mergeCell ref="A10:F10"/>
    <mergeCell ref="G10:BR10"/>
    <mergeCell ref="AV8:AY8"/>
    <mergeCell ref="AZ8:BR8"/>
    <mergeCell ref="A9:BR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улове рыбы, добыче других водных биоресурсов и производстве рыбной и иной продукции из них, производстве продукции товарной аквакультуры (товарного рыбоводства)</dc:title>
  <dc:subject/>
  <dc:creator/>
  <cp:keywords/>
  <dc:description>Подготовлено на базе материалов БСС «Система Главбух»</dc:description>
  <cp:lastModifiedBy>strebkov</cp:lastModifiedBy>
  <cp:lastPrinted>2015-02-03T13:14:50Z</cp:lastPrinted>
  <dcterms:created xsi:type="dcterms:W3CDTF">2003-11-01T15:29:02Z</dcterms:created>
  <dcterms:modified xsi:type="dcterms:W3CDTF">2015-02-04T05:37:16Z</dcterms:modified>
  <cp:category/>
  <cp:version/>
  <cp:contentType/>
  <cp:contentStatus/>
</cp:coreProperties>
</file>