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Титул" sheetId="1" r:id="rId1"/>
    <sheet name="Разделы 1, 2" sheetId="2" r:id="rId2"/>
    <sheet name="Раздел 3" sheetId="3" r:id="rId3"/>
    <sheet name="Раздел 4" sheetId="4" r:id="rId4"/>
  </sheets>
  <definedNames>
    <definedName name="_xlnm.Print_Titles" localSheetId="2">'Раздел 3'!$3:$6</definedName>
    <definedName name="_xlnm.Print_Titles" localSheetId="3">'Раздел 4'!$3:$6</definedName>
    <definedName name="_xlnm.Print_Titles" localSheetId="1">'Разделы 1, 2'!$10:$14</definedName>
    <definedName name="_xlnm.Print_Area" localSheetId="0">'Титул'!$A$1:$BZ$33</definedName>
  </definedNames>
  <calcPr fullCalcOnLoad="1"/>
</workbook>
</file>

<file path=xl/sharedStrings.xml><?xml version="1.0" encoding="utf-8"?>
<sst xmlns="http://schemas.openxmlformats.org/spreadsheetml/2006/main" count="386" uniqueCount="212">
  <si>
    <t>Раздел 4. Количественные и стоимостные характеристики конкурентных способов определения поставщиков (подрядчиков, исполнителей) для обеспечения государственных и муниципальных нужд, проведенных с предоставлением преференций товарам, происходящим из Российской Федерации, Республики Беларусь, Республики Казахстан</t>
  </si>
  <si>
    <t xml:space="preserve">Из строки 102 -количество контрактов на поставку бело-русских товаров </t>
  </si>
  <si>
    <t>Из строки 102 -количество контрактов на поставку казахстанских товаров</t>
  </si>
  <si>
    <t xml:space="preserve">Из строки 202 -заявок на поставку белорусских товаров </t>
  </si>
  <si>
    <t>Из строки 202 -заявок на поставку казахстанских товаров</t>
  </si>
  <si>
    <t xml:space="preserve">Из строки 302 -стоимость заключенных контрактов на поставку белорусских товаров </t>
  </si>
  <si>
    <t>Из строки 302 -стоимость заключенных контрактов на поставку казахстанских товаров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</si>
  <si>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</si>
  <si>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</si>
  <si>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</si>
  <si>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</si>
  <si>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</si>
  <si>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</si>
  <si>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20</t>
  </si>
  <si>
    <t>Код
формы
по ОКУД</t>
  </si>
  <si>
    <t>(нарастающим итогом)</t>
  </si>
  <si>
    <t xml:space="preserve">за январь - </t>
  </si>
  <si>
    <t>Квартальная</t>
  </si>
  <si>
    <t>Наименование показателей</t>
  </si>
  <si>
    <t>Всего</t>
  </si>
  <si>
    <t>в том числе:</t>
  </si>
  <si>
    <t>ВОЗМОЖНО ПРЕДОСТАВЛЕНИЕ В ЭЛЕКТРОННОМ ВИДЕ</t>
  </si>
  <si>
    <t>ФЕДЕРАЛЬНОЕ СТАТИСТИЧЕСКОЕ НАБЛЮДЕНИЕ</t>
  </si>
  <si>
    <t>Предоставляют:</t>
  </si>
  <si>
    <t>Сроки предоставления</t>
  </si>
  <si>
    <t>от</t>
  </si>
  <si>
    <t>N</t>
  </si>
  <si>
    <t>отчитывающейся организации
по ОКПО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</si>
  <si>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</si>
  <si>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</si>
  <si>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</si>
  <si>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</si>
  <si>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СВЕДЕНИЯ ОБ  ОПРЕДЕЛЕНИИ  ПОСТАВЩИКОВ (ПОДРЯДЧИКОВ, ИСПОЛНИТЕЛЕЙ)                                   ДЛЯ ОБЕСПЕЧЕНИЯ ГОСУДАРСТВЕННЫХ И МУНИЦИПАЛЬНЫХ НУЖД</t>
  </si>
  <si>
    <t>Форма N 1-контракт</t>
  </si>
  <si>
    <t xml:space="preserve">главные распорядители средств федерального бюджета, органы управления государственных внебюджетных фондов, осуществляющие закупки товаров,  работ,  услуг для обеспечения государственных нужд: </t>
  </si>
  <si>
    <t>главные распорядители средств бюджетов субъектов Российской Федерации, территориальные фонды обязательного медицинского страхования, осуществляющие закупки товаров, работ, услуг для обеспечения государственных нужд:</t>
  </si>
  <si>
    <t>- территориальному органу Росстата в субъекте Российской Федерации 
  по установленному им адресу</t>
  </si>
  <si>
    <t xml:space="preserve">главные распорядители средств местного бюджета, осуществляющие закупки товаров,  работ,  услуг для обеспечения муниципальных нужд: </t>
  </si>
  <si>
    <t>22 числа после
отчетного периода</t>
  </si>
  <si>
    <t>22 числа после 
отчетного периода</t>
  </si>
  <si>
    <t>20 января
(за год)</t>
  </si>
  <si>
    <t>0608031</t>
  </si>
  <si>
    <t>Код стро-ки</t>
  </si>
  <si>
    <t>Закупки всего</t>
  </si>
  <si>
    <t>В том числе</t>
  </si>
  <si>
    <t>Конкурентные способы определения поставщиков (подрядчиков, исполнителей)</t>
  </si>
  <si>
    <t>Закупки у единственного поставщика (подрядчика, исполнителя)</t>
  </si>
  <si>
    <t>Конкурсы</t>
  </si>
  <si>
    <t>Аукционы</t>
  </si>
  <si>
    <t>Запрос котиро-вок</t>
  </si>
  <si>
    <t>Запрос предло-жений</t>
  </si>
  <si>
    <t>без проведения конкурентных  способов определения поставщиков (подрядчиков, исполнителей)</t>
  </si>
  <si>
    <t>закупки малого объема</t>
  </si>
  <si>
    <t>откры-тые</t>
  </si>
  <si>
    <t>открытые двухэтап-ные</t>
  </si>
  <si>
    <t>закры-тые</t>
  </si>
  <si>
    <t>электрон-ные</t>
  </si>
  <si>
    <t>х</t>
  </si>
  <si>
    <t>откры-
тые с ограни-ченным участием</t>
  </si>
  <si>
    <t>откры-
тые повтор-ные</t>
  </si>
  <si>
    <t>закры-
тые с ограни-ченным участием</t>
  </si>
  <si>
    <t>Код по ОКЕИ: единица - 642</t>
  </si>
  <si>
    <t>Раздел 1. Общие сведения</t>
  </si>
  <si>
    <t>Отчет содержит сведения о закупках товаров, работ, услуг   для обеспечения:  (нужное отметить "Х")</t>
  </si>
  <si>
    <t>Источники финансирования закупок (нужное отметить "Х"):</t>
  </si>
  <si>
    <t>государственных федеральных  нужд</t>
  </si>
  <si>
    <t>государственных нужд субъектов Российской Федерации</t>
  </si>
  <si>
    <t>муниципальных нужд (заполняется в отчете за январь - декабрь)</t>
  </si>
  <si>
    <t>средства государственных внебюджетных фондов</t>
  </si>
  <si>
    <t>средства субъектов Российской Феде-рации и внебюд-жетных источников финансирования</t>
  </si>
  <si>
    <t>средства территориальных государственных внебюджетных фондов</t>
  </si>
  <si>
    <t>средства местных бюджетов и внебюджетных источников финансирования</t>
  </si>
  <si>
    <t>средства федераль-ного бюджета и внебюджетных источников финансирования</t>
  </si>
  <si>
    <t>Из строки 101 - количество несостоявшихся способов определения поставщиков (подрядчиков, исполнителей) (лотов)</t>
  </si>
  <si>
    <t>Из строки 103 - количество несостоявшихся способов определения поставщиков (подрядчиков, исполнителей) (лотов), которые не привели к заключению контрактов</t>
  </si>
  <si>
    <t>Из строки 101 - количество способов определения поставщиков (подрядчиков, исполнителей), которые не привели к заключению контрактов из-за отказа от заключения контрактов</t>
  </si>
  <si>
    <t>Из строки 101 - количество способов определения поставщиков, проведенных для закупки инновационной и высокотехно-логичной продукции</t>
  </si>
  <si>
    <t>Из строки 101 - проведено совместных конкурсов, аукционов (лотов)</t>
  </si>
  <si>
    <t>Из строки 107 - количество несостоявшихся совместных конкурсов, аукционов (лотов)</t>
  </si>
  <si>
    <t>2. Количество заключенных контрактов и договоров</t>
  </si>
  <si>
    <t>Из строки 110 - количество заключенных контрактов по результатам несостоявшихся способов определения поставщиков (подрядчиков, исполнителей) (лотов)</t>
  </si>
  <si>
    <t>Из строки 110 - заключено контрактов жизненного цикла</t>
  </si>
  <si>
    <t>Из строки 110 - заключено контрактов на закупку инно-вационной и высокотехноло-гичной продукции</t>
  </si>
  <si>
    <t>Из строки 110 - количество контрактов, заключенных по результатам проведения совместных конкурсов, аукционов</t>
  </si>
  <si>
    <t>Из строки 110 - количество контрактов, заключенных по результатам несостоявшихся совместных конкурсов, аукционов</t>
  </si>
  <si>
    <t xml:space="preserve">Из строки 110 - количество заключенных контрактов и договоров с отечественными участниками </t>
  </si>
  <si>
    <t>из них:</t>
  </si>
  <si>
    <t>3. Внесено изменений в контракты, договоры</t>
  </si>
  <si>
    <t>4. Расторгнуто контрактов</t>
  </si>
  <si>
    <t>с организациями инвалидов</t>
  </si>
  <si>
    <t>по соглашению сторон</t>
  </si>
  <si>
    <t>в случае    одностороннего отказа заказчика от исполнения контракта</t>
  </si>
  <si>
    <t>1. Общее количество поданных заявок</t>
  </si>
  <si>
    <t>Из строки 201 -</t>
  </si>
  <si>
    <t xml:space="preserve">количество заявок, поданных для учас-тия  в закупках инновационной и высокотехно-логичной продукции </t>
  </si>
  <si>
    <t>Из строки 201 - заявок отечественных участников</t>
  </si>
  <si>
    <t>Из строки 201 - количество заявок, поданных для участия в совместных конкурсах, аукционах</t>
  </si>
  <si>
    <t>Из строки 206 - количество заявок, поданных для учас-тия в совместных конкурсах, аукционах признанных несостоявшимися</t>
  </si>
  <si>
    <t>Из строки 201 - количество заявок, поданных для участия в закрытых конкурсах, закрытых аукционах, извещения о проведении которых разме-щаются в единой информационной системе</t>
  </si>
  <si>
    <t>заявок организаций инвалидов</t>
  </si>
  <si>
    <t>3. Из строки 201 - отозвано заявок участниками закупок</t>
  </si>
  <si>
    <t>- участник не отвечал требованиям, установленным Законом</t>
  </si>
  <si>
    <t>- участником не представлено обеспечение заявки</t>
  </si>
  <si>
    <t>Из строки 309 - стоимость заключенных контрактов жизненного цикла</t>
  </si>
  <si>
    <t>Из строки 309 - стоимость контрактов, заключенных по результатам проведения совместных конкурсов, аукционов</t>
  </si>
  <si>
    <t>Из строки 313 - стоимость контрактов, заключенных по результатам несостоявшихся совместных конкурсов, аукционов</t>
  </si>
  <si>
    <t>Из строки 309 - затраты заказчика по проведению способов определе-ния поставщиков (подрядчиков, исполнителей)</t>
  </si>
  <si>
    <t>Из строки 309 - стоимость контрактов, заключенных с отечественными участниками закупки</t>
  </si>
  <si>
    <t xml:space="preserve">с учреждениями УИС </t>
  </si>
  <si>
    <t>по решению суда</t>
  </si>
  <si>
    <t>в случае одностороннего отказа поставщика (подрядчика, исполнителя) от исполнения контракта</t>
  </si>
  <si>
    <t>Код строки</t>
  </si>
  <si>
    <t>Электронные аукционы</t>
  </si>
  <si>
    <t>Запрос котировок</t>
  </si>
  <si>
    <t>Запрос предложений</t>
  </si>
  <si>
    <t>открытые</t>
  </si>
  <si>
    <t>открытые с ограниченным участием</t>
  </si>
  <si>
    <t>открытые двухэтапные</t>
  </si>
  <si>
    <t>3.1. Количественные характеристики способов определения поставщиков (подрядчиков, исполнителей)</t>
  </si>
  <si>
    <t>для субъектов малого предпринимательства, социально ориентированных некоммерческих организаций</t>
  </si>
  <si>
    <t>3.2. Количественные характеристики участников закупки товаров, работ, услуг для субъектов малого предпринимательства,</t>
  </si>
  <si>
    <t>социально ориентированных некоммерческих организаций</t>
  </si>
  <si>
    <t>3. Отозвано заявок участниками закупок</t>
  </si>
  <si>
    <t xml:space="preserve">социально ориентированных некоммерческих организаций, тысяча рублей (код по ОКЕИ - 384) </t>
  </si>
  <si>
    <t>Раздел 3. Количественные и стоимостные характеристики способов определения поставщиков (подрядчиков, исполнителей) 
среди субъектов малого предпринимательства,  социально ориентированных некоммерческих организаций</t>
  </si>
  <si>
    <t>Код по ОКЕИ: единица  - 642</t>
  </si>
  <si>
    <t>Всего закупок товаров, работ, услуг</t>
  </si>
  <si>
    <t>В том числе по способам определения поставщиков (подрядчиков, исполнителей)</t>
  </si>
  <si>
    <t>открытые с ограничен-ным участием</t>
  </si>
  <si>
    <t>открытые повторные</t>
  </si>
  <si>
    <t>закрытые</t>
  </si>
  <si>
    <t>4.1. Количественная характеристика конкурсов, аукционов, запросов предложений</t>
  </si>
  <si>
    <t>1. Количество конкурсов, аукционов (лотов), запросов предложений, проведенных с предоставлением преференций отечественным, белорусским и казахстанским товарам</t>
  </si>
  <si>
    <t>2. Количество заключенных контрактов по результатам конкурсов, аукционов, запросов предложений, проведенных с предоставлением преференций отечественным, белорусским и казахстанским товарам</t>
  </si>
  <si>
    <t>Из строки 102: количество контрактов на поставку отечественных товаров</t>
  </si>
  <si>
    <t>закрытые двух-
этапные</t>
  </si>
  <si>
    <t>электрон-
ные</t>
  </si>
  <si>
    <t>Запрос предложе-
ний</t>
  </si>
  <si>
    <t>4.2. Количественная характеристика участников конкурсов, аукционов, запросов предложений</t>
  </si>
  <si>
    <t>1. Количество заявок, поданных на конкурсы, аукционы (лоты), запросы предложений, на которых были предоставлены преференции отечественным, белорусским и казахстанским товарам</t>
  </si>
  <si>
    <t>2. Количество заявок, выиграв-ших конкурсы, аукционы (лоты), запросы предложений, на которых были предоставлены преференции отечественным, белорусским и казахстанским товарам</t>
  </si>
  <si>
    <t>Из строки 202: заявок на поставку отечественных товаров</t>
  </si>
  <si>
    <t>4.3. Стоимостная характеристика конкурсов, аукционов, запросов предложений, тысяча рублей (код по ОКЕИ - 384)</t>
  </si>
  <si>
    <t>1. Суммарная начальная цена контрактов (лотов), выставленных на конкурсы, аукционы (лоты), запросы предложений с предоставлением преференций отечественным, белорусским и казахстанским товарам</t>
  </si>
  <si>
    <t>2. Стоимость заключенных контрактов по результатам конкурсов, аукционов, запросов предложений, проведенных с предоставлением преференций отечественным, белорусским и казахстанским товарам</t>
  </si>
  <si>
    <t>Из строки 302: стоимость заключенных контрактов на поставку отечественных товаров</t>
  </si>
  <si>
    <t>- Росстату (105679, г.Москва, Измайловское шоссе, 44)</t>
  </si>
  <si>
    <t>г.</t>
  </si>
  <si>
    <t>закры-
тые
двух-
этап-ные</t>
  </si>
  <si>
    <t xml:space="preserve">2. Из строки 201 - не допущено заявок к участию в определении поставщиков (подрядчиков, исполнителей) </t>
  </si>
  <si>
    <t>закрытые с ограничен-
ным участием</t>
  </si>
  <si>
    <t>откры-
тые 
двух-
этап-
ные</t>
  </si>
  <si>
    <t>с учреждениями УИС</t>
  </si>
  <si>
    <t>Приказ Росстата:
Об утверждении формы
от 12.11.2014 N 654
О внесении изменений (при наличии)</t>
  </si>
  <si>
    <t>Раздел 2. Количественные и стоимостные характеристики конкурентных способов определения поставщиков (подрядчиков, исполнителей), или закупок у единственного поставщика (подрядчика, исполнителя)</t>
  </si>
  <si>
    <t>1. Всего проведено конкурентных способов определения поставщиков (подрядчиков, исполнителей) (лотов) и закупок у единственного поставщика (подрядчика, исполнителя)</t>
  </si>
  <si>
    <t xml:space="preserve">Из строки 110 - количество заключенных контрактов и договоров с белорусскими участниками </t>
  </si>
  <si>
    <t xml:space="preserve">Из строки 110 - количество заключенных контрактов и договоров с казахстанскими участниками </t>
  </si>
  <si>
    <t>2.2. Количественные характеристики участников закупки  товаров, работ, услуг  для обеспечения государственных или муниципальных нужд</t>
  </si>
  <si>
    <t>Из строки 211 - по причинам:</t>
  </si>
  <si>
    <t xml:space="preserve">4. Количество заявок участников, признанных победителями конкурентных способов определения поставщиков (подрядчиков, исполнителей) </t>
  </si>
  <si>
    <t>Из строки 216  - количество заявок участников, признанных победителями конкурсов, аукционов, предложивших  цену контракта на двадцать пять и более процентов ниже начальной цены контракта</t>
  </si>
  <si>
    <t xml:space="preserve">Из строки 216 - заявок отечественных участников </t>
  </si>
  <si>
    <t>2.3. Стоимостные  характеристики способов определения поставщиков (подрядчиков, исполнителей),</t>
  </si>
  <si>
    <t>закупок у единственного поставщика (подрядчика, исполнителя), тысяча рублей (код по ОКЕИ - 384)</t>
  </si>
  <si>
    <t>Из строки 301 - суммарная начальная (максимальная)  цена закрытых конкурсов, закрытых аукционов, извещения о проведении которых размещаются в единой инфор-мационной системе</t>
  </si>
  <si>
    <t>контрактов и договоров</t>
  </si>
  <si>
    <t>Из строки 309 - стоимость контрактов, заключенных с белорусскими участниками закупки</t>
  </si>
  <si>
    <t>Из строки 309 - стоимость контрактов, заключенных с казахстанскими участниками закупки</t>
  </si>
  <si>
    <t>контрактов</t>
  </si>
  <si>
    <t xml:space="preserve">Из строки 122 - расторгнуто контрактов на закупку продо-вольствия, средств, необходимых для оказания скорой, в том числе скорой специализиро-ванной, меди-цинской помощи в экстренной или неотложной форме, лекарственных средств, топлива </t>
  </si>
  <si>
    <t>5. Количество обжалований по осуществлению закупок</t>
  </si>
  <si>
    <t xml:space="preserve">3. Сумма изме-нения стоимости заключенных контрактов и договоров </t>
  </si>
  <si>
    <t xml:space="preserve">Из строки 322 - стоимость расторгнутых контрактов на закупку продо-вольствия, средств, необходимых для оказания скорой, в том числе скорой специализирован-ной, медицинской помощи в экстренной или неотложной форме, лекарственных средств, топлива </t>
  </si>
  <si>
    <t>Из строки 107 - количество совместных конкурсов, аукционов, 
которые не привели к заключению контрактов</t>
  </si>
  <si>
    <t>по  решению 
суда</t>
  </si>
  <si>
    <t>Из строки 201 - количество заявок, поданных для учас-тия в конкурен-тных способах определения поставщиков (подрядчиков, исполнителей), признанных несостоявшимися</t>
  </si>
  <si>
    <t>Из строки 201 -количество заявок участников конкурсов, аукционов, предложивших  цену контракта на двадцать пять и более процентов ниже начальной цены контракта</t>
  </si>
  <si>
    <t xml:space="preserve">заявок учреждений 
УИС </t>
  </si>
  <si>
    <t>- заявка не отвечала 
требованиям, 
предусмотренным документацией о закупке</t>
  </si>
  <si>
    <t>Из строки 216 - количество заявок победителей конкурсов, аукционов, проводимых на поставку товаров, необходимых для нормального жизнеобеспечения</t>
  </si>
  <si>
    <t>Из строки 301 - суммарная начальная (максимальная)  цена контрактов несостоявшихся конкурсов, аукционов (лотов), запросов котировок, запросов предложений</t>
  </si>
  <si>
    <t>Из строки 303 - суммарная начальная (максимальная) цена контрактов несостоявшихся конкурсов, аукционов (лотов), запросов котировок, запросов пред-ложений, которые не привели к заключению контрактов</t>
  </si>
  <si>
    <t>2. Общая 
стоимость заключенных</t>
  </si>
  <si>
    <t xml:space="preserve">Из строки 309 - общая стоимость контрактов, заключенных по результатам несостоявшихся конкурсов, аукционов (лотов), запросов 
котировок, запросов предложений </t>
  </si>
  <si>
    <t xml:space="preserve"> инвалидов</t>
  </si>
  <si>
    <t>с организациями</t>
  </si>
  <si>
    <t>4. Общая 
стоимость расторгнутых</t>
  </si>
  <si>
    <t>1. Суммарная 
начальная 
(максимальная)  
цена контрактов 
(лотов) и 
договоров</t>
  </si>
  <si>
    <t>Из строки 102 - количество заключенных контрактов с субъектами малого предпринимательства, 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</t>
  </si>
  <si>
    <t>3.3. Стоимостные  характеристики способов определения поставщиков (подрядчиков, исполнителей) для субъектов малого предпринимательства,</t>
  </si>
  <si>
    <t>Из строки 101 - проведено 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организаций, признанных несостоявшимися</t>
  </si>
  <si>
    <t>1. Всего проведено 
конкурентных способов 
определения поставщиков 
(подрядчиков, исполнителей) (лотов)  для субъектов 
малого предпринимательства, социально ориентированных некоммерческих организаций</t>
  </si>
  <si>
    <t>из них заявок участников, не являющихся субъектами малого предпринимательства, социально ориентированными некоммерческими организациями</t>
  </si>
  <si>
    <t xml:space="preserve">2. Количество заключенных 
контрактов с субъектами 
малого предпринимательства, 
социально 
ориентированными 
некоммерческими 
организациями </t>
  </si>
  <si>
    <r>
      <t>1. Суммарная начальная (максимальная)</t>
    </r>
    <r>
      <rPr>
        <i/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цена контрактов по процедурам, проведенным для субъектов малого предпринимательства, социально ориентированных некоммерческих организаций</t>
    </r>
  </si>
  <si>
    <t>Из строки 301 - суммарная начальная (максимальная) цена контрактов по процедурам, проведенным для субъектов малого предпринимательства, социально ориентированных некоммерческих организаций, признанным несостоявшимся</t>
  </si>
  <si>
    <t>2. Стоимость заключенных контрактов с субъектами малого предпринимательства, социально ориентированными некоммерческими организациями</t>
  </si>
  <si>
    <t>3. Стоимость заключенных контрактов с субъектами малого предпринимательства, 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</t>
  </si>
  <si>
    <t>4. Стоимость заключенных контрактов с субъектами малого предпринимательства, социально ориентированными некоммерческими организациями, привлекаемыми к исполнению контрактов в качестве субподрядчиков, соисполнителей</t>
  </si>
  <si>
    <t>2.1.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</si>
  <si>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Из строки 101 - количество закры-тых конкурсов, закрытых аукционов, изве-щения о прове-дении которых размещаются в единой инфор-мационной системе</t>
  </si>
  <si>
    <t>5. Количество осуществленных способов определения поставщиков (подрядчиков, исполнителей), признанных недействитель-ными</t>
  </si>
  <si>
    <t>Из строки 301 - суммарная начальная (максимальная) цена контрактов (лотов), которые не привели к заклю-чению контрактов из-за отказа от заключения контрактов</t>
  </si>
  <si>
    <t>Из строки 301 - суммарная начальная (максимальная) цена контрактов (лотов), выстав-ленных на совместные конкурсы, аукционы (лоты)</t>
  </si>
  <si>
    <t>Из строки 307 - суммарная начальная (максимальная ) цена контрактов несостоявшихся совместных конкурсов, аукционов (лотов)</t>
  </si>
  <si>
    <t xml:space="preserve">Из строки 309 - стоимость контрактов, заключенных на закупку высоко-технологичной и инновационной продукции </t>
  </si>
  <si>
    <t>в случае одностороннего отказа заказчика от исполнения контракта</t>
  </si>
  <si>
    <t>1. Общее количество заявок, поданных на конкурентные способы определения поставщиков (подрядчиков, исполнителей) (лотов), проведенные для субъектов малого предпринимательства, социально ориентированных некоммерческих организаций</t>
  </si>
  <si>
    <t>2. Из стр.201 - не допущено заявок к участию в определении поставщиков (подрядчиков, исполнителей)</t>
  </si>
  <si>
    <t>4. Количество заявок участников, выигравших конкурентные способы определения поставщиков (подрядчиков, исполнителей)</t>
  </si>
  <si>
    <t>Из строки 301 - суммарная начальная (максимальная) цена контрактов, установленная для закупки иннова-ционной  и вы-сокотехнологичной продукции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</si>
</sst>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i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0" fontId="4" fillId="0" borderId="0" xfId="53">
      <alignment/>
      <protection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left" wrapText="1" indent="1"/>
    </xf>
    <xf numFmtId="1" fontId="4" fillId="0" borderId="12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left" wrapText="1" indent="2"/>
    </xf>
    <xf numFmtId="1" fontId="4" fillId="0" borderId="16" xfId="0" applyNumberFormat="1" applyFont="1" applyBorder="1" applyAlignment="1">
      <alignment horizontal="center" wrapText="1"/>
    </xf>
    <xf numFmtId="1" fontId="4" fillId="0" borderId="17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19" xfId="0" applyNumberFormat="1" applyFont="1" applyBorder="1" applyAlignment="1">
      <alignment horizontal="left" vertical="top" wrapText="1"/>
    </xf>
    <xf numFmtId="0" fontId="4" fillId="0" borderId="20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24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24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right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49" fontId="4" fillId="0" borderId="12" xfId="53" applyNumberFormat="1" applyFont="1" applyBorder="1" applyAlignment="1">
      <alignment horizontal="center" wrapText="1"/>
      <protection/>
    </xf>
    <xf numFmtId="0" fontId="6" fillId="0" borderId="24" xfId="53" applyFont="1" applyBorder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49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0" fontId="6" fillId="0" borderId="0" xfId="53" applyFont="1" applyAlignment="1">
      <alignment horizontal="center" wrapText="1"/>
      <protection/>
    </xf>
    <xf numFmtId="0" fontId="3" fillId="0" borderId="20" xfId="0" applyFont="1" applyBorder="1" applyAlignment="1">
      <alignment horizontal="center" vertical="top" wrapText="1"/>
    </xf>
    <xf numFmtId="0" fontId="4" fillId="0" borderId="24" xfId="53" applyFont="1" applyBorder="1" applyAlignment="1">
      <alignment horizontal="right"/>
      <protection/>
    </xf>
    <xf numFmtId="0" fontId="4" fillId="0" borderId="24" xfId="53" applyBorder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7</xdr:row>
      <xdr:rowOff>0</xdr:rowOff>
    </xdr:from>
    <xdr:to>
      <xdr:col>3</xdr:col>
      <xdr:colOff>571500</xdr:colOff>
      <xdr:row>7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95250" y="2190750"/>
          <a:ext cx="2819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10</xdr:col>
      <xdr:colOff>19050</xdr:colOff>
      <xdr:row>7</xdr:row>
      <xdr:rowOff>0</xdr:rowOff>
    </xdr:from>
    <xdr:to>
      <xdr:col>10</xdr:col>
      <xdr:colOff>276225</xdr:colOff>
      <xdr:row>7</xdr:row>
      <xdr:rowOff>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7629525" y="21907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428625</xdr:colOff>
      <xdr:row>7</xdr:row>
      <xdr:rowOff>0</xdr:rowOff>
    </xdr:from>
    <xdr:to>
      <xdr:col>11</xdr:col>
      <xdr:colOff>504825</xdr:colOff>
      <xdr:row>7</xdr:row>
      <xdr:rowOff>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8039100" y="2190750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723900</xdr:colOff>
      <xdr:row>7</xdr:row>
      <xdr:rowOff>0</xdr:rowOff>
    </xdr:from>
    <xdr:to>
      <xdr:col>12</xdr:col>
      <xdr:colOff>219075</xdr:colOff>
      <xdr:row>7</xdr:row>
      <xdr:rowOff>0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9086850" y="21907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0</xdr:rowOff>
    </xdr:from>
    <xdr:to>
      <xdr:col>6</xdr:col>
      <xdr:colOff>581025</xdr:colOff>
      <xdr:row>7</xdr:row>
      <xdr:rowOff>0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114675" y="2190750"/>
          <a:ext cx="2066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28575</xdr:colOff>
      <xdr:row>7</xdr:row>
      <xdr:rowOff>0</xdr:rowOff>
    </xdr:from>
    <xdr:to>
      <xdr:col>9</xdr:col>
      <xdr:colOff>590550</xdr:colOff>
      <xdr:row>7</xdr:row>
      <xdr:rowOff>0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5381625" y="2190750"/>
          <a:ext cx="2066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733425</xdr:colOff>
      <xdr:row>7</xdr:row>
      <xdr:rowOff>0</xdr:rowOff>
    </xdr:from>
    <xdr:to>
      <xdr:col>6</xdr:col>
      <xdr:colOff>533400</xdr:colOff>
      <xdr:row>7</xdr:row>
      <xdr:rowOff>0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076575" y="2190750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552450</xdr:colOff>
      <xdr:row>7</xdr:row>
      <xdr:rowOff>0</xdr:rowOff>
    </xdr:from>
    <xdr:to>
      <xdr:col>9</xdr:col>
      <xdr:colOff>495300</xdr:colOff>
      <xdr:row>7</xdr:row>
      <xdr:rowOff>0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5905500" y="2190750"/>
          <a:ext cx="1447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29</xdr:row>
      <xdr:rowOff>123825</xdr:rowOff>
    </xdr:from>
    <xdr:to>
      <xdr:col>3</xdr:col>
      <xdr:colOff>571500</xdr:colOff>
      <xdr:row>35</xdr:row>
      <xdr:rowOff>47625</xdr:rowOff>
    </xdr:to>
    <xdr:sp fLocksText="0">
      <xdr:nvSpPr>
        <xdr:cNvPr id="9" name="Text Box 39"/>
        <xdr:cNvSpPr txBox="1">
          <a:spLocks noChangeArrowheads="1"/>
        </xdr:cNvSpPr>
      </xdr:nvSpPr>
      <xdr:spPr>
        <a:xfrm>
          <a:off x="95250" y="25412700"/>
          <a:ext cx="28194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10</xdr:col>
      <xdr:colOff>19050</xdr:colOff>
      <xdr:row>36</xdr:row>
      <xdr:rowOff>114300</xdr:rowOff>
    </xdr:from>
    <xdr:to>
      <xdr:col>10</xdr:col>
      <xdr:colOff>276225</xdr:colOff>
      <xdr:row>37</xdr:row>
      <xdr:rowOff>133350</xdr:rowOff>
    </xdr:to>
    <xdr:sp fLocksText="0">
      <xdr:nvSpPr>
        <xdr:cNvPr id="10" name="Text Box 41"/>
        <xdr:cNvSpPr txBox="1">
          <a:spLocks noChangeArrowheads="1"/>
        </xdr:cNvSpPr>
      </xdr:nvSpPr>
      <xdr:spPr>
        <a:xfrm>
          <a:off x="7629525" y="265366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428625</xdr:colOff>
      <xdr:row>36</xdr:row>
      <xdr:rowOff>104775</xdr:rowOff>
    </xdr:from>
    <xdr:to>
      <xdr:col>11</xdr:col>
      <xdr:colOff>504825</xdr:colOff>
      <xdr:row>37</xdr:row>
      <xdr:rowOff>123825</xdr:rowOff>
    </xdr:to>
    <xdr:sp fLocksText="0">
      <xdr:nvSpPr>
        <xdr:cNvPr id="11" name="Text Box 42"/>
        <xdr:cNvSpPr txBox="1">
          <a:spLocks noChangeArrowheads="1"/>
        </xdr:cNvSpPr>
      </xdr:nvSpPr>
      <xdr:spPr>
        <a:xfrm>
          <a:off x="8039100" y="2652712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723900</xdr:colOff>
      <xdr:row>36</xdr:row>
      <xdr:rowOff>114300</xdr:rowOff>
    </xdr:from>
    <xdr:to>
      <xdr:col>12</xdr:col>
      <xdr:colOff>219075</xdr:colOff>
      <xdr:row>37</xdr:row>
      <xdr:rowOff>133350</xdr:rowOff>
    </xdr:to>
    <xdr:sp fLocksText="0">
      <xdr:nvSpPr>
        <xdr:cNvPr id="12" name="Text Box 43"/>
        <xdr:cNvSpPr txBox="1">
          <a:spLocks noChangeArrowheads="1"/>
        </xdr:cNvSpPr>
      </xdr:nvSpPr>
      <xdr:spPr>
        <a:xfrm>
          <a:off x="9086850" y="265366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19050</xdr:colOff>
      <xdr:row>32</xdr:row>
      <xdr:rowOff>57150</xdr:rowOff>
    </xdr:from>
    <xdr:to>
      <xdr:col>6</xdr:col>
      <xdr:colOff>581025</xdr:colOff>
      <xdr:row>34</xdr:row>
      <xdr:rowOff>114300</xdr:rowOff>
    </xdr:to>
    <xdr:sp fLocksText="0">
      <xdr:nvSpPr>
        <xdr:cNvPr id="13" name="Text Box 44"/>
        <xdr:cNvSpPr txBox="1">
          <a:spLocks noChangeArrowheads="1"/>
        </xdr:cNvSpPr>
      </xdr:nvSpPr>
      <xdr:spPr>
        <a:xfrm>
          <a:off x="3114675" y="25831800"/>
          <a:ext cx="2066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28575</xdr:colOff>
      <xdr:row>32</xdr:row>
      <xdr:rowOff>66675</xdr:rowOff>
    </xdr:from>
    <xdr:to>
      <xdr:col>9</xdr:col>
      <xdr:colOff>590550</xdr:colOff>
      <xdr:row>34</xdr:row>
      <xdr:rowOff>114300</xdr:rowOff>
    </xdr:to>
    <xdr:sp fLocksText="0">
      <xdr:nvSpPr>
        <xdr:cNvPr id="14" name="Text Box 45"/>
        <xdr:cNvSpPr txBox="1">
          <a:spLocks noChangeArrowheads="1"/>
        </xdr:cNvSpPr>
      </xdr:nvSpPr>
      <xdr:spPr>
        <a:xfrm>
          <a:off x="5381625" y="25841325"/>
          <a:ext cx="20669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733425</xdr:colOff>
      <xdr:row>36</xdr:row>
      <xdr:rowOff>95250</xdr:rowOff>
    </xdr:from>
    <xdr:to>
      <xdr:col>6</xdr:col>
      <xdr:colOff>533400</xdr:colOff>
      <xdr:row>37</xdr:row>
      <xdr:rowOff>114300</xdr:rowOff>
    </xdr:to>
    <xdr:sp fLocksText="0">
      <xdr:nvSpPr>
        <xdr:cNvPr id="15" name="Text Box 46"/>
        <xdr:cNvSpPr txBox="1">
          <a:spLocks noChangeArrowheads="1"/>
        </xdr:cNvSpPr>
      </xdr:nvSpPr>
      <xdr:spPr>
        <a:xfrm>
          <a:off x="3076575" y="26517600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552450</xdr:colOff>
      <xdr:row>36</xdr:row>
      <xdr:rowOff>95250</xdr:rowOff>
    </xdr:from>
    <xdr:to>
      <xdr:col>9</xdr:col>
      <xdr:colOff>495300</xdr:colOff>
      <xdr:row>37</xdr:row>
      <xdr:rowOff>114300</xdr:rowOff>
    </xdr:to>
    <xdr:sp fLocksText="0">
      <xdr:nvSpPr>
        <xdr:cNvPr id="16" name="Text Box 47"/>
        <xdr:cNvSpPr txBox="1">
          <a:spLocks noChangeArrowheads="1"/>
        </xdr:cNvSpPr>
      </xdr:nvSpPr>
      <xdr:spPr>
        <a:xfrm>
          <a:off x="5905500" y="26517600"/>
          <a:ext cx="1447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704850</xdr:colOff>
      <xdr:row>34</xdr:row>
      <xdr:rowOff>85725</xdr:rowOff>
    </xdr:from>
    <xdr:to>
      <xdr:col>12</xdr:col>
      <xdr:colOff>590550</xdr:colOff>
      <xdr:row>38</xdr:row>
      <xdr:rowOff>114300</xdr:rowOff>
    </xdr:to>
    <xdr:grpSp>
      <xdr:nvGrpSpPr>
        <xdr:cNvPr id="17" name="Group 48"/>
        <xdr:cNvGrpSpPr>
          <a:grpSpLocks/>
        </xdr:cNvGrpSpPr>
      </xdr:nvGrpSpPr>
      <xdr:grpSpPr>
        <a:xfrm>
          <a:off x="3048000" y="26184225"/>
          <a:ext cx="6657975" cy="676275"/>
          <a:chOff x="280" y="375"/>
          <a:chExt cx="610" cy="71"/>
        </a:xfrm>
        <a:solidFill>
          <a:srgbClr val="FFFFFF"/>
        </a:solidFill>
      </xdr:grpSpPr>
      <xdr:grpSp>
        <xdr:nvGrpSpPr>
          <xdr:cNvPr id="18" name="Group 49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9" name="Text Box 50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20" name="Line 51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1" name="Group 52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22" name="Text Box 53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23" name="Line 54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4" name="Group 55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25" name="Text Box 56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26" name="Line 57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7" name="Group 58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8" name="Group 59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9" name="Text Box 60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30" name="Group 61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31" name="Line 62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2" name="Line 63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3" name="Line 64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34" name="Group 65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35" name="Text Box 66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36" name="Text Box 67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37" name="Text Box 68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8" name="Text Box 69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9" name="Group 70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40" name="Text Box 71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41" name="Line 72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42" name="Text Box 73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43" name="Line 74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69"/>
  <sheetViews>
    <sheetView showGridLines="0" showZeros="0" tabSelected="1" zoomScaleSheetLayoutView="100" zoomScalePageLayoutView="0" workbookViewId="0" topLeftCell="A1">
      <selection activeCell="BI14" sqref="BI14:BZ14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4"/>
      <c r="L1" s="45" t="s">
        <v>22</v>
      </c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7"/>
      <c r="BP1" s="48"/>
      <c r="BQ1" s="49"/>
      <c r="BR1" s="49"/>
      <c r="BS1" s="49"/>
      <c r="BT1" s="49"/>
      <c r="BU1" s="49"/>
      <c r="BV1" s="49"/>
      <c r="BW1" s="49"/>
      <c r="BX1" s="49"/>
      <c r="BY1" s="49"/>
      <c r="BZ1" s="49"/>
    </row>
    <row r="2" spans="1:78" ht="12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12.75" customHeight="1">
      <c r="A3" s="40"/>
      <c r="B3" s="40"/>
      <c r="C3" s="40"/>
      <c r="D3" s="40"/>
      <c r="E3" s="40"/>
      <c r="F3" s="40"/>
      <c r="G3" s="40"/>
      <c r="H3" s="44"/>
      <c r="I3" s="93" t="s">
        <v>28</v>
      </c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5"/>
      <c r="BS3" s="48"/>
      <c r="BT3" s="49"/>
      <c r="BU3" s="49"/>
      <c r="BV3" s="49"/>
      <c r="BW3" s="49"/>
      <c r="BX3" s="49"/>
      <c r="BY3" s="49"/>
      <c r="BZ3" s="49"/>
    </row>
    <row r="4" spans="1:78" ht="12.75" customHeight="1">
      <c r="A4" s="40"/>
      <c r="B4" s="40"/>
      <c r="C4" s="40"/>
      <c r="D4" s="40"/>
      <c r="E4" s="40"/>
      <c r="F4" s="40"/>
      <c r="G4" s="40"/>
      <c r="H4" s="44"/>
      <c r="I4" s="76" t="s">
        <v>29</v>
      </c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8"/>
      <c r="BS4" s="48"/>
      <c r="BT4" s="49"/>
      <c r="BU4" s="49"/>
      <c r="BV4" s="49"/>
      <c r="BW4" s="49"/>
      <c r="BX4" s="49"/>
      <c r="BY4" s="49"/>
      <c r="BZ4" s="49"/>
    </row>
    <row r="5" spans="1:78" ht="12.75" customHeight="1">
      <c r="A5" s="40"/>
      <c r="B5" s="40"/>
      <c r="C5" s="40"/>
      <c r="D5" s="40"/>
      <c r="E5" s="40"/>
      <c r="F5" s="40"/>
      <c r="G5" s="40"/>
      <c r="H5" s="44"/>
      <c r="I5" s="76" t="s">
        <v>30</v>
      </c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8"/>
      <c r="BS5" s="48"/>
      <c r="BT5" s="49"/>
      <c r="BU5" s="49"/>
      <c r="BV5" s="49"/>
      <c r="BW5" s="49"/>
      <c r="BX5" s="49"/>
      <c r="BY5" s="49"/>
      <c r="BZ5" s="49"/>
    </row>
    <row r="6" spans="1:78" ht="12.75" customHeight="1">
      <c r="A6" s="40"/>
      <c r="B6" s="40"/>
      <c r="C6" s="40"/>
      <c r="D6" s="40"/>
      <c r="E6" s="40"/>
      <c r="F6" s="40"/>
      <c r="G6" s="40"/>
      <c r="H6" s="44"/>
      <c r="I6" s="86" t="s">
        <v>31</v>
      </c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8"/>
      <c r="BS6" s="48"/>
      <c r="BT6" s="49"/>
      <c r="BU6" s="49"/>
      <c r="BV6" s="49"/>
      <c r="BW6" s="49"/>
      <c r="BX6" s="49"/>
      <c r="BY6" s="49"/>
      <c r="BZ6" s="49"/>
    </row>
    <row r="7" spans="1:78" ht="12.75" customHeight="1">
      <c r="A7" s="40"/>
      <c r="B7" s="40"/>
      <c r="C7" s="40"/>
      <c r="D7" s="40"/>
      <c r="E7" s="40"/>
      <c r="F7" s="40"/>
      <c r="G7" s="40"/>
      <c r="H7" s="4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S7" s="40"/>
      <c r="BT7" s="40"/>
      <c r="BU7" s="40"/>
      <c r="BV7" s="40"/>
      <c r="BW7" s="40"/>
      <c r="BX7" s="40"/>
      <c r="BY7" s="40"/>
      <c r="BZ7" s="40"/>
    </row>
    <row r="8" spans="1:78" ht="12.7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4"/>
      <c r="M8" s="36" t="s">
        <v>21</v>
      </c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9"/>
      <c r="BP8" s="39"/>
      <c r="BQ8" s="39"/>
      <c r="BR8" s="39"/>
      <c r="BS8" s="49"/>
      <c r="BT8" s="49"/>
      <c r="BU8" s="49"/>
      <c r="BV8" s="49"/>
      <c r="BW8" s="49"/>
      <c r="BX8" s="49"/>
      <c r="BY8" s="49"/>
      <c r="BZ8" s="49"/>
    </row>
    <row r="9" spans="1:78" ht="12.7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</row>
    <row r="10" spans="1:78" ht="26.2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4"/>
      <c r="S10" s="89" t="s">
        <v>32</v>
      </c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1"/>
      <c r="BJ10" s="48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</row>
    <row r="11" spans="1:78" ht="12.7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4"/>
      <c r="S11" s="92" t="s">
        <v>16</v>
      </c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3"/>
      <c r="AK11" s="83"/>
      <c r="AL11" s="83"/>
      <c r="AM11" s="83"/>
      <c r="AN11" s="83"/>
      <c r="AO11" s="83"/>
      <c r="AP11" s="83"/>
      <c r="AQ11" s="83"/>
      <c r="AR11" s="85" t="s">
        <v>13</v>
      </c>
      <c r="AS11" s="85"/>
      <c r="AT11" s="83"/>
      <c r="AU11" s="83"/>
      <c r="AV11" s="49" t="s">
        <v>147</v>
      </c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4"/>
      <c r="BJ11" s="48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</row>
    <row r="12" spans="1:78" ht="12.7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4"/>
      <c r="S12" s="82" t="s">
        <v>15</v>
      </c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4"/>
      <c r="BJ12" s="48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</row>
    <row r="13" spans="1:78" ht="12.7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</row>
    <row r="14" spans="1:78" ht="12.75" customHeight="1">
      <c r="A14" s="36" t="s">
        <v>23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8"/>
      <c r="AU14" s="36" t="s">
        <v>24</v>
      </c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8"/>
      <c r="BI14" s="79" t="s">
        <v>33</v>
      </c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1"/>
    </row>
    <row r="15" spans="1:78" ht="39" customHeight="1">
      <c r="A15" s="41" t="s">
        <v>34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3"/>
      <c r="AU15" s="27" t="s">
        <v>38</v>
      </c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9"/>
      <c r="BI15" s="28" t="s">
        <v>153</v>
      </c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</row>
    <row r="16" spans="1:78" ht="12.75" customHeight="1">
      <c r="A16" s="33" t="s">
        <v>146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5"/>
      <c r="AU16" s="30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2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</row>
    <row r="17" spans="1:78" ht="12.75" customHeight="1">
      <c r="A17" s="24" t="s">
        <v>35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6"/>
      <c r="AU17" s="30" t="s">
        <v>39</v>
      </c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2"/>
      <c r="BI17" s="68" t="s">
        <v>25</v>
      </c>
      <c r="BJ17" s="68"/>
      <c r="BK17" s="68"/>
      <c r="BL17" s="68"/>
      <c r="BM17" s="75"/>
      <c r="BN17" s="75"/>
      <c r="BO17" s="75"/>
      <c r="BP17" s="75"/>
      <c r="BQ17" s="75"/>
      <c r="BR17" s="75"/>
      <c r="BS17" s="75"/>
      <c r="BT17" s="67" t="s">
        <v>26</v>
      </c>
      <c r="BU17" s="67"/>
      <c r="BV17" s="75"/>
      <c r="BW17" s="75"/>
      <c r="BX17" s="75"/>
      <c r="BY17" s="40"/>
      <c r="BZ17" s="40"/>
    </row>
    <row r="18" spans="1:78" ht="12.75" customHeight="1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6"/>
      <c r="AU18" s="30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2"/>
      <c r="BI18" s="68" t="s">
        <v>25</v>
      </c>
      <c r="BJ18" s="68"/>
      <c r="BK18" s="68"/>
      <c r="BL18" s="68"/>
      <c r="BM18" s="66"/>
      <c r="BN18" s="66"/>
      <c r="BO18" s="66"/>
      <c r="BP18" s="66"/>
      <c r="BQ18" s="66"/>
      <c r="BR18" s="66"/>
      <c r="BS18" s="66"/>
      <c r="BT18" s="67" t="s">
        <v>26</v>
      </c>
      <c r="BU18" s="67"/>
      <c r="BV18" s="66"/>
      <c r="BW18" s="66"/>
      <c r="BX18" s="66"/>
      <c r="BY18" s="40"/>
      <c r="BZ18" s="40"/>
    </row>
    <row r="19" spans="1:76" ht="12.75" customHeight="1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6"/>
      <c r="AU19" s="30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2"/>
      <c r="BI19" s="8"/>
      <c r="BJ19" s="8"/>
      <c r="BK19" s="8"/>
      <c r="BL19" s="8"/>
      <c r="BM19" s="2"/>
      <c r="BN19" s="2"/>
      <c r="BO19" s="2"/>
      <c r="BP19" s="2"/>
      <c r="BQ19" s="2"/>
      <c r="BR19" s="2"/>
      <c r="BS19" s="2"/>
      <c r="BT19" s="7"/>
      <c r="BU19" s="7"/>
      <c r="BV19" s="2"/>
      <c r="BW19" s="2"/>
      <c r="BX19" s="2"/>
    </row>
    <row r="20" spans="1:76" ht="12.75" customHeight="1">
      <c r="A20" s="33" t="s">
        <v>36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5"/>
      <c r="AU20" s="30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2"/>
      <c r="BI20" s="8"/>
      <c r="BJ20" s="8"/>
      <c r="BK20" s="8"/>
      <c r="BL20" s="8"/>
      <c r="BM20" s="2"/>
      <c r="BN20" s="2"/>
      <c r="BO20" s="2"/>
      <c r="BP20" s="2"/>
      <c r="BQ20" s="2"/>
      <c r="BR20" s="2"/>
      <c r="BS20" s="2"/>
      <c r="BT20" s="7"/>
      <c r="BU20" s="7"/>
      <c r="BV20" s="2"/>
      <c r="BW20" s="2"/>
      <c r="BX20" s="2"/>
    </row>
    <row r="21" spans="1:79" ht="12.75" customHeight="1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5"/>
      <c r="AU21" s="30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2"/>
      <c r="BI21" s="36" t="s">
        <v>17</v>
      </c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8"/>
      <c r="CA21" s="2"/>
    </row>
    <row r="22" spans="1:79" ht="25.5" customHeight="1">
      <c r="A22" s="24" t="s">
        <v>37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6"/>
      <c r="AU22" s="30" t="s">
        <v>40</v>
      </c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2"/>
      <c r="CA22" s="2"/>
    </row>
    <row r="23" spans="1:78" ht="24.75" customHeight="1">
      <c r="A23" s="33" t="s">
        <v>36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5"/>
      <c r="AU23" s="30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59" ht="12.75" customHeight="1">
      <c r="A24" s="7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4"/>
      <c r="AU24" s="69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1"/>
    </row>
    <row r="25" spans="1:78" ht="12.7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</row>
    <row r="26" spans="1:78" ht="12.75" customHeight="1">
      <c r="A26" s="60" t="s">
        <v>7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5"/>
    </row>
    <row r="27" spans="1:78" ht="3" customHeight="1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5"/>
    </row>
    <row r="28" spans="1:78" ht="12.75" customHeight="1">
      <c r="A28" s="60" t="s">
        <v>8</v>
      </c>
      <c r="B28" s="61"/>
      <c r="C28" s="61"/>
      <c r="D28" s="61"/>
      <c r="E28" s="61"/>
      <c r="F28" s="61"/>
      <c r="G28" s="61"/>
      <c r="H28" s="61"/>
      <c r="I28" s="61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4"/>
    </row>
    <row r="29" spans="1:78" ht="3.75" customHeight="1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5"/>
    </row>
    <row r="30" spans="1:78" ht="12.75" customHeight="1">
      <c r="A30" s="55" t="s">
        <v>14</v>
      </c>
      <c r="B30" s="55"/>
      <c r="C30" s="55"/>
      <c r="D30" s="55"/>
      <c r="E30" s="55"/>
      <c r="F30" s="55"/>
      <c r="G30" s="57" t="s">
        <v>12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25.5" customHeight="1">
      <c r="A31" s="56"/>
      <c r="B31" s="56"/>
      <c r="C31" s="56"/>
      <c r="D31" s="56"/>
      <c r="E31" s="56"/>
      <c r="F31" s="56"/>
      <c r="G31" s="57" t="s">
        <v>27</v>
      </c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9"/>
      <c r="AE31" s="57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9"/>
      <c r="BC31" s="57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2.75" customHeight="1">
      <c r="A32" s="51">
        <v>1</v>
      </c>
      <c r="B32" s="51"/>
      <c r="C32" s="51"/>
      <c r="D32" s="51"/>
      <c r="E32" s="51"/>
      <c r="F32" s="51"/>
      <c r="G32" s="52" t="s">
        <v>9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4"/>
      <c r="AE32" s="52" t="s">
        <v>10</v>
      </c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4"/>
      <c r="BC32" s="52" t="s">
        <v>11</v>
      </c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4"/>
    </row>
    <row r="33" spans="1:78" ht="12.75" customHeight="1">
      <c r="A33" s="51" t="s">
        <v>41</v>
      </c>
      <c r="B33" s="51"/>
      <c r="C33" s="51"/>
      <c r="D33" s="51"/>
      <c r="E33" s="51"/>
      <c r="F33" s="51"/>
      <c r="G33" s="52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4"/>
      <c r="AE33" s="52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4"/>
      <c r="BC33" s="52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4"/>
    </row>
    <row r="34" spans="1:73" ht="12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12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3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12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2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1:73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1:73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  <row r="66" spans="1:73" ht="12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</row>
    <row r="67" spans="1:73" ht="12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</row>
    <row r="68" spans="50:73" ht="12" customHeight="1"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</row>
    <row r="69" spans="63:73" ht="12" customHeight="1"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</row>
  </sheetData>
  <sheetProtection/>
  <mergeCells count="95">
    <mergeCell ref="I5:BR5"/>
    <mergeCell ref="A3:H3"/>
    <mergeCell ref="I3:BR3"/>
    <mergeCell ref="A4:H4"/>
    <mergeCell ref="BJ10:BZ10"/>
    <mergeCell ref="A11:R11"/>
    <mergeCell ref="AT11:AU11"/>
    <mergeCell ref="S11:AI11"/>
    <mergeCell ref="BS3:BZ3"/>
    <mergeCell ref="BS4:BZ4"/>
    <mergeCell ref="BS8:BZ8"/>
    <mergeCell ref="BS5:BZ5"/>
    <mergeCell ref="BS6:BZ6"/>
    <mergeCell ref="A5:H5"/>
    <mergeCell ref="A12:R12"/>
    <mergeCell ref="BJ11:BZ11"/>
    <mergeCell ref="BJ12:BZ12"/>
    <mergeCell ref="AV11:BI11"/>
    <mergeCell ref="AR11:AS11"/>
    <mergeCell ref="A6:H6"/>
    <mergeCell ref="I6:BR6"/>
    <mergeCell ref="A10:R10"/>
    <mergeCell ref="AJ11:AQ11"/>
    <mergeCell ref="S10:BI10"/>
    <mergeCell ref="BM17:BS17"/>
    <mergeCell ref="BT17:BU17"/>
    <mergeCell ref="BV17:BX17"/>
    <mergeCell ref="BY17:BZ17"/>
    <mergeCell ref="I4:BR4"/>
    <mergeCell ref="A14:AT14"/>
    <mergeCell ref="AU14:BG14"/>
    <mergeCell ref="BI14:BZ14"/>
    <mergeCell ref="A13:BZ13"/>
    <mergeCell ref="S12:BI12"/>
    <mergeCell ref="BI21:BZ21"/>
    <mergeCell ref="A25:BZ25"/>
    <mergeCell ref="BM18:BS18"/>
    <mergeCell ref="BT18:BU18"/>
    <mergeCell ref="BV18:BX18"/>
    <mergeCell ref="BY18:BZ18"/>
    <mergeCell ref="BI18:BL18"/>
    <mergeCell ref="AU24:BG24"/>
    <mergeCell ref="AU17:BG21"/>
    <mergeCell ref="A24:AT24"/>
    <mergeCell ref="A26:W26"/>
    <mergeCell ref="X26:BY26"/>
    <mergeCell ref="A27:BZ27"/>
    <mergeCell ref="A28:I28"/>
    <mergeCell ref="J28:BY28"/>
    <mergeCell ref="A29:BZ29"/>
    <mergeCell ref="A30:F31"/>
    <mergeCell ref="G30:BZ30"/>
    <mergeCell ref="G31:AD31"/>
    <mergeCell ref="AE31:BB31"/>
    <mergeCell ref="BC31:BZ31"/>
    <mergeCell ref="A32:F32"/>
    <mergeCell ref="G32:AD32"/>
    <mergeCell ref="AE32:BB32"/>
    <mergeCell ref="BC32:BZ32"/>
    <mergeCell ref="A33:F33"/>
    <mergeCell ref="G33:AD33"/>
    <mergeCell ref="AE33:BB33"/>
    <mergeCell ref="BC33:BZ33"/>
    <mergeCell ref="BS1:BZ1"/>
    <mergeCell ref="A2:H2"/>
    <mergeCell ref="I2:K2"/>
    <mergeCell ref="L2:BO2"/>
    <mergeCell ref="BP2:BR2"/>
    <mergeCell ref="BS2:BZ2"/>
    <mergeCell ref="A1:H1"/>
    <mergeCell ref="I1:K1"/>
    <mergeCell ref="L1:BO1"/>
    <mergeCell ref="BP1:BR1"/>
    <mergeCell ref="BS9:BZ9"/>
    <mergeCell ref="A7:H7"/>
    <mergeCell ref="J7:BQ7"/>
    <mergeCell ref="BS7:BZ7"/>
    <mergeCell ref="A8:H8"/>
    <mergeCell ref="I8:L8"/>
    <mergeCell ref="A23:AT23"/>
    <mergeCell ref="A22:AT22"/>
    <mergeCell ref="A15:AT15"/>
    <mergeCell ref="AU22:BG22"/>
    <mergeCell ref="AU23:BG23"/>
    <mergeCell ref="A20:AT21"/>
    <mergeCell ref="A17:AT19"/>
    <mergeCell ref="AU15:BG15"/>
    <mergeCell ref="AU16:BG16"/>
    <mergeCell ref="A16:AT16"/>
    <mergeCell ref="M8:BN8"/>
    <mergeCell ref="BO8:BR8"/>
    <mergeCell ref="A9:H9"/>
    <mergeCell ref="I9:BR9"/>
    <mergeCell ref="BI15:BZ16"/>
    <mergeCell ref="BI17:BL17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6"/>
  <sheetViews>
    <sheetView showGridLines="0" zoomScaleSheetLayoutView="100" zoomScalePageLayoutView="0" workbookViewId="0" topLeftCell="A1">
      <pane ySplit="14" topLeftCell="A15" activePane="bottomLeft" state="frozen"/>
      <selection pane="topLeft" activeCell="A1" sqref="A1"/>
      <selection pane="bottomLeft" activeCell="A6" sqref="A6"/>
    </sheetView>
  </sheetViews>
  <sheetFormatPr defaultColWidth="8.00390625" defaultRowHeight="12.75"/>
  <cols>
    <col min="1" max="1" width="16.25390625" style="6" customWidth="1"/>
    <col min="2" max="2" width="4.875" style="6" customWidth="1"/>
    <col min="3" max="3" width="7.375" style="6" customWidth="1"/>
    <col min="4" max="9" width="7.875" style="6" customWidth="1"/>
    <col min="10" max="10" width="7.25390625" style="6" customWidth="1"/>
    <col min="11" max="12" width="8.25390625" style="6" customWidth="1"/>
    <col min="13" max="14" width="7.875" style="6" customWidth="1"/>
    <col min="15" max="15" width="12.25390625" style="6" customWidth="1"/>
    <col min="16" max="16" width="8.75390625" style="6" customWidth="1"/>
    <col min="17" max="17" width="0.6171875" style="6" customWidth="1"/>
    <col min="18" max="16384" width="8.00390625" style="6" customWidth="1"/>
  </cols>
  <sheetData>
    <row r="1" spans="1:16" ht="15.75">
      <c r="A1" s="112" t="s">
        <v>62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6.7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ht="25.5" customHeight="1">
      <c r="A3" s="109" t="s">
        <v>63</v>
      </c>
      <c r="B3" s="109"/>
      <c r="C3" s="109"/>
      <c r="D3" s="109"/>
      <c r="E3" s="109"/>
      <c r="F3" s="109"/>
      <c r="G3" s="109" t="s">
        <v>64</v>
      </c>
      <c r="H3" s="109"/>
      <c r="I3" s="109"/>
      <c r="J3" s="109"/>
      <c r="K3" s="109"/>
      <c r="L3" s="109"/>
      <c r="M3" s="109"/>
      <c r="N3" s="109"/>
      <c r="O3" s="109"/>
      <c r="P3" s="109"/>
    </row>
    <row r="4" spans="1:16" ht="64.5" customHeight="1">
      <c r="A4" s="12" t="s">
        <v>65</v>
      </c>
      <c r="B4" s="109" t="s">
        <v>66</v>
      </c>
      <c r="C4" s="109"/>
      <c r="D4" s="109"/>
      <c r="E4" s="109" t="s">
        <v>67</v>
      </c>
      <c r="F4" s="109"/>
      <c r="G4" s="109" t="s">
        <v>72</v>
      </c>
      <c r="H4" s="109"/>
      <c r="I4" s="109" t="s">
        <v>68</v>
      </c>
      <c r="J4" s="109"/>
      <c r="K4" s="109" t="s">
        <v>69</v>
      </c>
      <c r="L4" s="109"/>
      <c r="M4" s="109" t="s">
        <v>70</v>
      </c>
      <c r="N4" s="109"/>
      <c r="O4" s="109" t="s">
        <v>71</v>
      </c>
      <c r="P4" s="109"/>
    </row>
    <row r="5" spans="1:16" ht="12.75">
      <c r="A5" s="12">
        <v>1</v>
      </c>
      <c r="B5" s="109">
        <v>2</v>
      </c>
      <c r="C5" s="109"/>
      <c r="D5" s="109"/>
      <c r="E5" s="109">
        <v>3</v>
      </c>
      <c r="F5" s="109"/>
      <c r="G5" s="109">
        <v>4</v>
      </c>
      <c r="H5" s="109"/>
      <c r="I5" s="109">
        <v>5</v>
      </c>
      <c r="J5" s="109"/>
      <c r="K5" s="109">
        <v>6</v>
      </c>
      <c r="L5" s="109"/>
      <c r="M5" s="109">
        <v>7</v>
      </c>
      <c r="N5" s="109"/>
      <c r="O5" s="109">
        <v>8</v>
      </c>
      <c r="P5" s="109"/>
    </row>
    <row r="6" spans="1:16" ht="12.75">
      <c r="A6" s="9"/>
      <c r="B6" s="113"/>
      <c r="C6" s="113"/>
      <c r="D6" s="113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</row>
    <row r="7" spans="1:16" ht="10.5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</row>
    <row r="8" spans="1:16" ht="30" customHeight="1">
      <c r="A8" s="115" t="s">
        <v>154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</row>
    <row r="9" spans="1:16" ht="12.75">
      <c r="A9" s="117" t="s">
        <v>61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</row>
    <row r="10" spans="1:16" ht="12.75">
      <c r="A10" s="114" t="s">
        <v>18</v>
      </c>
      <c r="B10" s="114" t="s">
        <v>42</v>
      </c>
      <c r="C10" s="114" t="s">
        <v>43</v>
      </c>
      <c r="D10" s="114" t="s">
        <v>44</v>
      </c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</row>
    <row r="11" spans="1:16" ht="40.5" customHeight="1">
      <c r="A11" s="114"/>
      <c r="B11" s="114"/>
      <c r="C11" s="114"/>
      <c r="D11" s="114" t="s">
        <v>45</v>
      </c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 t="s">
        <v>46</v>
      </c>
      <c r="P11" s="114"/>
    </row>
    <row r="12" spans="1:16" ht="12.75" customHeight="1">
      <c r="A12" s="114"/>
      <c r="B12" s="114"/>
      <c r="C12" s="114"/>
      <c r="D12" s="114" t="s">
        <v>47</v>
      </c>
      <c r="E12" s="114"/>
      <c r="F12" s="114"/>
      <c r="G12" s="114"/>
      <c r="H12" s="114"/>
      <c r="I12" s="114"/>
      <c r="J12" s="114"/>
      <c r="K12" s="114" t="s">
        <v>48</v>
      </c>
      <c r="L12" s="114"/>
      <c r="M12" s="114" t="s">
        <v>49</v>
      </c>
      <c r="N12" s="114" t="s">
        <v>50</v>
      </c>
      <c r="O12" s="114" t="s">
        <v>51</v>
      </c>
      <c r="P12" s="114" t="s">
        <v>52</v>
      </c>
    </row>
    <row r="13" spans="1:16" ht="81.75" customHeight="1">
      <c r="A13" s="114"/>
      <c r="B13" s="114"/>
      <c r="C13" s="114"/>
      <c r="D13" s="11" t="s">
        <v>53</v>
      </c>
      <c r="E13" s="11" t="s">
        <v>58</v>
      </c>
      <c r="F13" s="11" t="s">
        <v>151</v>
      </c>
      <c r="G13" s="11" t="s">
        <v>59</v>
      </c>
      <c r="H13" s="11" t="s">
        <v>55</v>
      </c>
      <c r="I13" s="11" t="s">
        <v>60</v>
      </c>
      <c r="J13" s="11" t="s">
        <v>148</v>
      </c>
      <c r="K13" s="11" t="s">
        <v>56</v>
      </c>
      <c r="L13" s="11" t="s">
        <v>55</v>
      </c>
      <c r="M13" s="114"/>
      <c r="N13" s="114"/>
      <c r="O13" s="114"/>
      <c r="P13" s="114"/>
    </row>
    <row r="14" spans="1:16" ht="12.7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9">
        <v>16</v>
      </c>
    </row>
    <row r="15" spans="1:16" ht="12.75">
      <c r="A15" s="100" t="s">
        <v>200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2"/>
    </row>
    <row r="16" spans="1:16" ht="156" customHeight="1">
      <c r="A16" s="10" t="s">
        <v>155</v>
      </c>
      <c r="B16" s="9">
        <v>101</v>
      </c>
      <c r="C16" s="17">
        <f>SUM(D16:P16)</f>
        <v>0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137.25" customHeight="1">
      <c r="A17" s="14" t="s">
        <v>201</v>
      </c>
      <c r="B17" s="18">
        <v>102</v>
      </c>
      <c r="C17" s="22"/>
      <c r="D17" s="22" t="s">
        <v>57</v>
      </c>
      <c r="E17" s="22" t="s">
        <v>57</v>
      </c>
      <c r="F17" s="22" t="s">
        <v>57</v>
      </c>
      <c r="G17" s="22" t="s">
        <v>57</v>
      </c>
      <c r="H17" s="22"/>
      <c r="I17" s="22"/>
      <c r="J17" s="22"/>
      <c r="K17" s="22" t="s">
        <v>57</v>
      </c>
      <c r="L17" s="22"/>
      <c r="M17" s="22" t="s">
        <v>57</v>
      </c>
      <c r="N17" s="22" t="s">
        <v>57</v>
      </c>
      <c r="O17" s="22" t="s">
        <v>57</v>
      </c>
      <c r="P17" s="22" t="s">
        <v>57</v>
      </c>
    </row>
    <row r="18" spans="1:16" ht="117.75" customHeight="1">
      <c r="A18" s="10" t="s">
        <v>73</v>
      </c>
      <c r="B18" s="20">
        <v>103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 t="s">
        <v>57</v>
      </c>
      <c r="P18" s="23" t="s">
        <v>57</v>
      </c>
    </row>
    <row r="19" spans="1:16" ht="158.25" customHeight="1">
      <c r="A19" s="14" t="s">
        <v>74</v>
      </c>
      <c r="B19" s="18">
        <v>104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 t="s">
        <v>57</v>
      </c>
      <c r="P19" s="22" t="s">
        <v>57</v>
      </c>
    </row>
    <row r="20" spans="1:16" ht="173.25" customHeight="1">
      <c r="A20" s="14" t="s">
        <v>75</v>
      </c>
      <c r="B20" s="18">
        <v>105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 t="s">
        <v>57</v>
      </c>
      <c r="P20" s="22" t="s">
        <v>57</v>
      </c>
    </row>
    <row r="21" spans="1:16" ht="144" customHeight="1">
      <c r="A21" s="10" t="s">
        <v>76</v>
      </c>
      <c r="B21" s="20">
        <v>106</v>
      </c>
      <c r="C21" s="23"/>
      <c r="D21" s="23" t="s">
        <v>57</v>
      </c>
      <c r="E21" s="23"/>
      <c r="F21" s="23"/>
      <c r="G21" s="23"/>
      <c r="H21" s="23" t="s">
        <v>57</v>
      </c>
      <c r="I21" s="23"/>
      <c r="J21" s="23"/>
      <c r="K21" s="23"/>
      <c r="L21" s="23"/>
      <c r="M21" s="23"/>
      <c r="N21" s="23"/>
      <c r="O21" s="23"/>
      <c r="P21" s="23" t="s">
        <v>57</v>
      </c>
    </row>
    <row r="22" spans="1:16" ht="63.75">
      <c r="A22" s="14" t="s">
        <v>77</v>
      </c>
      <c r="B22" s="18">
        <v>107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 t="s">
        <v>57</v>
      </c>
      <c r="N22" s="22" t="s">
        <v>57</v>
      </c>
      <c r="O22" s="22" t="s">
        <v>57</v>
      </c>
      <c r="P22" s="22" t="s">
        <v>57</v>
      </c>
    </row>
    <row r="23" spans="1:16" ht="76.5">
      <c r="A23" s="14" t="s">
        <v>78</v>
      </c>
      <c r="B23" s="18">
        <v>108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 t="s">
        <v>57</v>
      </c>
      <c r="N23" s="22" t="s">
        <v>57</v>
      </c>
      <c r="O23" s="22" t="s">
        <v>57</v>
      </c>
      <c r="P23" s="22" t="s">
        <v>57</v>
      </c>
    </row>
    <row r="24" spans="1:16" ht="108" customHeight="1">
      <c r="A24" s="14" t="s">
        <v>174</v>
      </c>
      <c r="B24" s="18">
        <v>109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 t="s">
        <v>57</v>
      </c>
      <c r="N24" s="22" t="s">
        <v>57</v>
      </c>
      <c r="O24" s="22" t="s">
        <v>57</v>
      </c>
      <c r="P24" s="22" t="s">
        <v>57</v>
      </c>
    </row>
    <row r="25" spans="1:16" ht="51">
      <c r="A25" s="14" t="s">
        <v>79</v>
      </c>
      <c r="B25" s="18">
        <v>110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6" ht="156" customHeight="1">
      <c r="A26" s="10" t="s">
        <v>80</v>
      </c>
      <c r="B26" s="20">
        <v>111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 t="s">
        <v>57</v>
      </c>
      <c r="P26" s="23" t="s">
        <v>57</v>
      </c>
    </row>
    <row r="27" spans="1:16" ht="51">
      <c r="A27" s="14" t="s">
        <v>81</v>
      </c>
      <c r="B27" s="18">
        <v>112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 ht="91.5" customHeight="1">
      <c r="A28" s="14" t="s">
        <v>82</v>
      </c>
      <c r="B28" s="18">
        <v>113</v>
      </c>
      <c r="C28" s="22"/>
      <c r="D28" s="22" t="s">
        <v>57</v>
      </c>
      <c r="E28" s="22"/>
      <c r="F28" s="22"/>
      <c r="G28" s="22"/>
      <c r="H28" s="22" t="s">
        <v>57</v>
      </c>
      <c r="I28" s="22"/>
      <c r="J28" s="22"/>
      <c r="K28" s="22"/>
      <c r="L28" s="22"/>
      <c r="M28" s="22"/>
      <c r="N28" s="22"/>
      <c r="O28" s="22"/>
      <c r="P28" s="22" t="s">
        <v>57</v>
      </c>
    </row>
    <row r="29" spans="1:16" ht="117" customHeight="1">
      <c r="A29" s="14" t="s">
        <v>83</v>
      </c>
      <c r="B29" s="18">
        <v>114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 t="s">
        <v>57</v>
      </c>
      <c r="N29" s="22" t="s">
        <v>57</v>
      </c>
      <c r="O29" s="22" t="s">
        <v>57</v>
      </c>
      <c r="P29" s="22" t="s">
        <v>57</v>
      </c>
    </row>
    <row r="30" spans="1:16" ht="117.75" customHeight="1">
      <c r="A30" s="10" t="s">
        <v>84</v>
      </c>
      <c r="B30" s="20">
        <v>115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 t="s">
        <v>57</v>
      </c>
      <c r="N30" s="23" t="s">
        <v>57</v>
      </c>
      <c r="O30" s="23" t="s">
        <v>57</v>
      </c>
      <c r="P30" s="23" t="s">
        <v>57</v>
      </c>
    </row>
    <row r="31" spans="1:16" ht="91.5" customHeight="1">
      <c r="A31" s="14" t="s">
        <v>85</v>
      </c>
      <c r="B31" s="18">
        <v>116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16" ht="12.75">
      <c r="A32" s="16" t="s">
        <v>86</v>
      </c>
      <c r="B32" s="98">
        <v>117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</row>
    <row r="33" spans="1:16" ht="25.5">
      <c r="A33" s="15" t="s">
        <v>152</v>
      </c>
      <c r="B33" s="99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</row>
    <row r="34" spans="1:16" ht="24.75" customHeight="1">
      <c r="A34" s="15" t="s">
        <v>89</v>
      </c>
      <c r="B34" s="18">
        <v>118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</row>
    <row r="35" spans="1:16" ht="89.25">
      <c r="A35" s="14" t="s">
        <v>156</v>
      </c>
      <c r="B35" s="18">
        <v>119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</row>
    <row r="36" spans="1:16" ht="89.25">
      <c r="A36" s="14" t="s">
        <v>157</v>
      </c>
      <c r="B36" s="18">
        <v>120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</row>
    <row r="37" spans="1:16" ht="51">
      <c r="A37" s="14" t="s">
        <v>87</v>
      </c>
      <c r="B37" s="18">
        <v>121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</row>
    <row r="38" spans="1:16" ht="25.5">
      <c r="A38" s="10" t="s">
        <v>88</v>
      </c>
      <c r="B38" s="20">
        <v>122</v>
      </c>
      <c r="C38" s="23">
        <f>SUM(C39:C43)</f>
        <v>0</v>
      </c>
      <c r="D38" s="23">
        <f aca="true" t="shared" si="0" ref="D38:P38">SUM(D39:D43)</f>
        <v>0</v>
      </c>
      <c r="E38" s="23">
        <f t="shared" si="0"/>
        <v>0</v>
      </c>
      <c r="F38" s="23">
        <f t="shared" si="0"/>
        <v>0</v>
      </c>
      <c r="G38" s="23">
        <f t="shared" si="0"/>
        <v>0</v>
      </c>
      <c r="H38" s="23">
        <f t="shared" si="0"/>
        <v>0</v>
      </c>
      <c r="I38" s="23">
        <f t="shared" si="0"/>
        <v>0</v>
      </c>
      <c r="J38" s="23">
        <f t="shared" si="0"/>
        <v>0</v>
      </c>
      <c r="K38" s="23">
        <f t="shared" si="0"/>
        <v>0</v>
      </c>
      <c r="L38" s="23">
        <f t="shared" si="0"/>
        <v>0</v>
      </c>
      <c r="M38" s="23">
        <f t="shared" si="0"/>
        <v>0</v>
      </c>
      <c r="N38" s="23">
        <f t="shared" si="0"/>
        <v>0</v>
      </c>
      <c r="O38" s="23">
        <f t="shared" si="0"/>
        <v>0</v>
      </c>
      <c r="P38" s="23">
        <f t="shared" si="0"/>
        <v>0</v>
      </c>
    </row>
    <row r="39" spans="1:16" ht="12.75">
      <c r="A39" s="21" t="s">
        <v>20</v>
      </c>
      <c r="B39" s="98">
        <v>123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</row>
    <row r="40" spans="1:16" ht="25.5">
      <c r="A40" s="15" t="s">
        <v>90</v>
      </c>
      <c r="B40" s="99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</row>
    <row r="41" spans="1:16" ht="63.75">
      <c r="A41" s="15" t="s">
        <v>91</v>
      </c>
      <c r="B41" s="18">
        <v>124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1:16" ht="102">
      <c r="A42" s="15" t="s">
        <v>110</v>
      </c>
      <c r="B42" s="18">
        <v>125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1:16" ht="25.5">
      <c r="A43" s="15" t="s">
        <v>175</v>
      </c>
      <c r="B43" s="18">
        <v>126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1:16" ht="199.5" customHeight="1">
      <c r="A44" s="14" t="s">
        <v>170</v>
      </c>
      <c r="B44" s="18">
        <v>127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1:16" ht="131.25" customHeight="1">
      <c r="A45" s="10" t="s">
        <v>202</v>
      </c>
      <c r="B45" s="20">
        <v>128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 t="s">
        <v>57</v>
      </c>
      <c r="P45" s="23" t="s">
        <v>57</v>
      </c>
    </row>
    <row r="46" spans="1:16" ht="12.75" customHeight="1">
      <c r="A46" s="100" t="s">
        <v>158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2"/>
    </row>
    <row r="47" spans="1:16" ht="38.25">
      <c r="A47" s="14" t="s">
        <v>92</v>
      </c>
      <c r="B47" s="18">
        <v>201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 t="s">
        <v>57</v>
      </c>
      <c r="P47" s="22" t="s">
        <v>57</v>
      </c>
    </row>
    <row r="48" spans="1:16" ht="172.5" customHeight="1">
      <c r="A48" s="14" t="s">
        <v>98</v>
      </c>
      <c r="B48" s="18">
        <v>202</v>
      </c>
      <c r="C48" s="22"/>
      <c r="D48" s="22" t="s">
        <v>57</v>
      </c>
      <c r="E48" s="22" t="s">
        <v>57</v>
      </c>
      <c r="F48" s="22" t="s">
        <v>57</v>
      </c>
      <c r="G48" s="22" t="s">
        <v>57</v>
      </c>
      <c r="H48" s="22"/>
      <c r="I48" s="22"/>
      <c r="J48" s="22"/>
      <c r="K48" s="22" t="s">
        <v>57</v>
      </c>
      <c r="L48" s="22"/>
      <c r="M48" s="22" t="s">
        <v>57</v>
      </c>
      <c r="N48" s="22" t="s">
        <v>57</v>
      </c>
      <c r="O48" s="22" t="s">
        <v>57</v>
      </c>
      <c r="P48" s="22" t="s">
        <v>57</v>
      </c>
    </row>
    <row r="49" spans="1:16" ht="144" customHeight="1">
      <c r="A49" s="10" t="s">
        <v>176</v>
      </c>
      <c r="B49" s="20">
        <v>203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 t="s">
        <v>57</v>
      </c>
      <c r="P49" s="23" t="s">
        <v>57</v>
      </c>
    </row>
    <row r="50" spans="1:16" ht="12.75">
      <c r="A50" s="19" t="s">
        <v>93</v>
      </c>
      <c r="B50" s="98">
        <v>204</v>
      </c>
      <c r="C50" s="96"/>
      <c r="D50" s="96" t="s">
        <v>57</v>
      </c>
      <c r="E50" s="96"/>
      <c r="F50" s="96"/>
      <c r="G50" s="96"/>
      <c r="H50" s="96" t="s">
        <v>57</v>
      </c>
      <c r="I50" s="96"/>
      <c r="J50" s="96"/>
      <c r="K50" s="96"/>
      <c r="L50" s="96"/>
      <c r="M50" s="96"/>
      <c r="N50" s="96"/>
      <c r="O50" s="96" t="s">
        <v>57</v>
      </c>
      <c r="P50" s="96" t="s">
        <v>57</v>
      </c>
    </row>
    <row r="51" spans="1:16" ht="89.25">
      <c r="A51" s="14" t="s">
        <v>94</v>
      </c>
      <c r="B51" s="99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</row>
    <row r="52" spans="1:16" ht="143.25" customHeight="1">
      <c r="A52" s="14" t="s">
        <v>177</v>
      </c>
      <c r="B52" s="18">
        <v>205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 t="s">
        <v>57</v>
      </c>
      <c r="N52" s="22" t="s">
        <v>57</v>
      </c>
      <c r="O52" s="22" t="s">
        <v>57</v>
      </c>
      <c r="P52" s="22" t="s">
        <v>57</v>
      </c>
    </row>
    <row r="53" spans="1:16" ht="92.25" customHeight="1">
      <c r="A53" s="14" t="s">
        <v>96</v>
      </c>
      <c r="B53" s="18">
        <v>206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 t="s">
        <v>57</v>
      </c>
      <c r="N53" s="22" t="s">
        <v>57</v>
      </c>
      <c r="O53" s="22" t="s">
        <v>57</v>
      </c>
      <c r="P53" s="22" t="s">
        <v>57</v>
      </c>
    </row>
    <row r="54" spans="1:16" ht="105" customHeight="1">
      <c r="A54" s="10" t="s">
        <v>97</v>
      </c>
      <c r="B54" s="20">
        <v>207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 t="s">
        <v>57</v>
      </c>
      <c r="N54" s="23" t="s">
        <v>57</v>
      </c>
      <c r="O54" s="23" t="s">
        <v>57</v>
      </c>
      <c r="P54" s="23" t="s">
        <v>57</v>
      </c>
    </row>
    <row r="55" spans="1:16" ht="51">
      <c r="A55" s="14" t="s">
        <v>95</v>
      </c>
      <c r="B55" s="18">
        <v>208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 t="s">
        <v>57</v>
      </c>
      <c r="P55" s="22" t="s">
        <v>57</v>
      </c>
    </row>
    <row r="56" spans="1:16" ht="12.75">
      <c r="A56" s="16" t="s">
        <v>86</v>
      </c>
      <c r="B56" s="98">
        <v>209</v>
      </c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 t="s">
        <v>57</v>
      </c>
      <c r="P56" s="96" t="s">
        <v>57</v>
      </c>
    </row>
    <row r="57" spans="1:16" ht="38.25">
      <c r="A57" s="15" t="s">
        <v>178</v>
      </c>
      <c r="B57" s="99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</row>
    <row r="58" spans="1:16" ht="38.25">
      <c r="A58" s="15" t="s">
        <v>99</v>
      </c>
      <c r="B58" s="18">
        <v>210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 t="s">
        <v>57</v>
      </c>
      <c r="P58" s="22" t="s">
        <v>57</v>
      </c>
    </row>
    <row r="59" spans="1:16" ht="89.25">
      <c r="A59" s="14" t="s">
        <v>149</v>
      </c>
      <c r="B59" s="18">
        <v>211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 t="s">
        <v>57</v>
      </c>
      <c r="P59" s="22" t="s">
        <v>57</v>
      </c>
    </row>
    <row r="60" spans="1:16" ht="25.5">
      <c r="A60" s="13" t="s">
        <v>159</v>
      </c>
      <c r="B60" s="98">
        <v>212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 t="s">
        <v>57</v>
      </c>
      <c r="P60" s="96" t="s">
        <v>57</v>
      </c>
    </row>
    <row r="61" spans="1:16" ht="63.75">
      <c r="A61" s="15" t="s">
        <v>101</v>
      </c>
      <c r="B61" s="99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</row>
    <row r="62" spans="1:16" ht="51">
      <c r="A62" s="15" t="s">
        <v>102</v>
      </c>
      <c r="B62" s="18">
        <v>213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 t="s">
        <v>57</v>
      </c>
      <c r="P62" s="22" t="s">
        <v>57</v>
      </c>
    </row>
    <row r="63" spans="1:16" ht="76.5" customHeight="1">
      <c r="A63" s="15" t="s">
        <v>179</v>
      </c>
      <c r="B63" s="18">
        <v>214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 t="s">
        <v>57</v>
      </c>
      <c r="P63" s="22" t="s">
        <v>57</v>
      </c>
    </row>
    <row r="64" spans="1:16" ht="51">
      <c r="A64" s="14" t="s">
        <v>100</v>
      </c>
      <c r="B64" s="18">
        <v>215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 t="s">
        <v>57</v>
      </c>
      <c r="P64" s="22" t="s">
        <v>57</v>
      </c>
    </row>
    <row r="65" spans="1:16" ht="130.5" customHeight="1">
      <c r="A65" s="14" t="s">
        <v>160</v>
      </c>
      <c r="B65" s="18">
        <v>216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 t="s">
        <v>57</v>
      </c>
      <c r="P65" s="22" t="s">
        <v>57</v>
      </c>
    </row>
    <row r="66" spans="1:16" ht="170.25" customHeight="1">
      <c r="A66" s="10" t="s">
        <v>161</v>
      </c>
      <c r="B66" s="20">
        <v>217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 t="s">
        <v>57</v>
      </c>
      <c r="N66" s="23" t="s">
        <v>57</v>
      </c>
      <c r="O66" s="23" t="s">
        <v>57</v>
      </c>
      <c r="P66" s="23" t="s">
        <v>57</v>
      </c>
    </row>
    <row r="67" spans="1:16" ht="132.75" customHeight="1">
      <c r="A67" s="14" t="s">
        <v>180</v>
      </c>
      <c r="B67" s="18">
        <v>218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 t="s">
        <v>57</v>
      </c>
      <c r="N67" s="22" t="s">
        <v>57</v>
      </c>
      <c r="O67" s="22" t="s">
        <v>57</v>
      </c>
      <c r="P67" s="22" t="s">
        <v>57</v>
      </c>
    </row>
    <row r="68" spans="1:16" ht="51">
      <c r="A68" s="14" t="s">
        <v>162</v>
      </c>
      <c r="B68" s="18">
        <v>219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 t="s">
        <v>57</v>
      </c>
      <c r="P68" s="22" t="s">
        <v>57</v>
      </c>
    </row>
    <row r="69" spans="1:16" ht="12.75">
      <c r="A69" s="16" t="s">
        <v>86</v>
      </c>
      <c r="B69" s="98">
        <v>220</v>
      </c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 t="s">
        <v>57</v>
      </c>
      <c r="P69" s="96" t="s">
        <v>57</v>
      </c>
    </row>
    <row r="70" spans="1:16" ht="38.25">
      <c r="A70" s="15" t="s">
        <v>178</v>
      </c>
      <c r="B70" s="99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</row>
    <row r="71" spans="1:16" ht="38.25">
      <c r="A71" s="15" t="s">
        <v>99</v>
      </c>
      <c r="B71" s="18">
        <v>221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 t="s">
        <v>57</v>
      </c>
      <c r="P71" s="22" t="s">
        <v>57</v>
      </c>
    </row>
    <row r="72" spans="1:16" ht="51">
      <c r="A72" s="14" t="s">
        <v>171</v>
      </c>
      <c r="B72" s="18">
        <v>222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 t="s">
        <v>57</v>
      </c>
      <c r="P72" s="22" t="s">
        <v>57</v>
      </c>
    </row>
    <row r="73" spans="1:16" ht="12.75" customHeight="1">
      <c r="A73" s="103" t="s">
        <v>163</v>
      </c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5"/>
    </row>
    <row r="74" spans="1:16" ht="12.75" customHeight="1">
      <c r="A74" s="106" t="s">
        <v>164</v>
      </c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8"/>
    </row>
    <row r="75" spans="1:16" ht="76.5">
      <c r="A75" s="14" t="s">
        <v>188</v>
      </c>
      <c r="B75" s="18">
        <v>301</v>
      </c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>
        <f>O83</f>
        <v>0</v>
      </c>
      <c r="P75" s="22">
        <f>P83</f>
        <v>0</v>
      </c>
    </row>
    <row r="76" spans="1:16" ht="185.25" customHeight="1">
      <c r="A76" s="14" t="s">
        <v>165</v>
      </c>
      <c r="B76" s="18">
        <v>302</v>
      </c>
      <c r="C76" s="22"/>
      <c r="D76" s="22" t="s">
        <v>57</v>
      </c>
      <c r="E76" s="22" t="s">
        <v>57</v>
      </c>
      <c r="F76" s="22" t="s">
        <v>57</v>
      </c>
      <c r="G76" s="22" t="s">
        <v>57</v>
      </c>
      <c r="H76" s="22"/>
      <c r="I76" s="22"/>
      <c r="J76" s="22"/>
      <c r="K76" s="22" t="s">
        <v>57</v>
      </c>
      <c r="L76" s="22"/>
      <c r="M76" s="22" t="s">
        <v>57</v>
      </c>
      <c r="N76" s="22" t="s">
        <v>57</v>
      </c>
      <c r="O76" s="22" t="s">
        <v>57</v>
      </c>
      <c r="P76" s="22" t="s">
        <v>57</v>
      </c>
    </row>
    <row r="77" spans="1:16" ht="149.25" customHeight="1">
      <c r="A77" s="14" t="s">
        <v>181</v>
      </c>
      <c r="B77" s="18">
        <v>303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 t="s">
        <v>57</v>
      </c>
      <c r="P77" s="22" t="s">
        <v>57</v>
      </c>
    </row>
    <row r="78" spans="1:16" ht="191.25">
      <c r="A78" s="10" t="s">
        <v>182</v>
      </c>
      <c r="B78" s="20">
        <v>304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 t="s">
        <v>57</v>
      </c>
      <c r="P78" s="23" t="s">
        <v>57</v>
      </c>
    </row>
    <row r="79" spans="1:16" ht="153">
      <c r="A79" s="14" t="s">
        <v>203</v>
      </c>
      <c r="B79" s="18">
        <v>305</v>
      </c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 t="s">
        <v>57</v>
      </c>
      <c r="P79" s="22" t="s">
        <v>57</v>
      </c>
    </row>
    <row r="80" spans="1:16" ht="132" customHeight="1">
      <c r="A80" s="14" t="s">
        <v>211</v>
      </c>
      <c r="B80" s="18">
        <v>306</v>
      </c>
      <c r="C80" s="22"/>
      <c r="D80" s="22" t="s">
        <v>57</v>
      </c>
      <c r="E80" s="22"/>
      <c r="F80" s="22"/>
      <c r="G80" s="22"/>
      <c r="H80" s="22" t="s">
        <v>57</v>
      </c>
      <c r="I80" s="22"/>
      <c r="J80" s="22"/>
      <c r="K80" s="22"/>
      <c r="L80" s="22"/>
      <c r="M80" s="22"/>
      <c r="N80" s="22"/>
      <c r="O80" s="22"/>
      <c r="P80" s="22" t="s">
        <v>57</v>
      </c>
    </row>
    <row r="81" spans="1:16" ht="132" customHeight="1">
      <c r="A81" s="10" t="s">
        <v>204</v>
      </c>
      <c r="B81" s="20">
        <v>307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 t="s">
        <v>57</v>
      </c>
      <c r="N81" s="23" t="s">
        <v>57</v>
      </c>
      <c r="O81" s="23" t="s">
        <v>57</v>
      </c>
      <c r="P81" s="23" t="s">
        <v>57</v>
      </c>
    </row>
    <row r="82" spans="1:16" ht="117" customHeight="1">
      <c r="A82" s="14" t="s">
        <v>205</v>
      </c>
      <c r="B82" s="18">
        <v>308</v>
      </c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 t="s">
        <v>57</v>
      </c>
      <c r="N82" s="22" t="s">
        <v>57</v>
      </c>
      <c r="O82" s="22" t="s">
        <v>57</v>
      </c>
      <c r="P82" s="22" t="s">
        <v>57</v>
      </c>
    </row>
    <row r="83" spans="1:16" ht="38.25">
      <c r="A83" s="19" t="s">
        <v>183</v>
      </c>
      <c r="B83" s="98">
        <v>309</v>
      </c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</row>
    <row r="84" spans="1:16" ht="25.5">
      <c r="A84" s="14" t="s">
        <v>166</v>
      </c>
      <c r="B84" s="99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</row>
    <row r="85" spans="1:16" ht="146.25" customHeight="1">
      <c r="A85" s="14" t="s">
        <v>184</v>
      </c>
      <c r="B85" s="18">
        <v>310</v>
      </c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 t="s">
        <v>57</v>
      </c>
      <c r="P85" s="22" t="s">
        <v>57</v>
      </c>
    </row>
    <row r="86" spans="1:16" ht="63.75">
      <c r="A86" s="10" t="s">
        <v>103</v>
      </c>
      <c r="B86" s="20">
        <v>311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</row>
    <row r="87" spans="1:16" ht="104.25" customHeight="1">
      <c r="A87" s="14" t="s">
        <v>206</v>
      </c>
      <c r="B87" s="18">
        <v>312</v>
      </c>
      <c r="C87" s="22"/>
      <c r="D87" s="22" t="s">
        <v>57</v>
      </c>
      <c r="E87" s="22"/>
      <c r="F87" s="22"/>
      <c r="G87" s="22"/>
      <c r="H87" s="22" t="s">
        <v>57</v>
      </c>
      <c r="I87" s="22"/>
      <c r="J87" s="22"/>
      <c r="K87" s="22"/>
      <c r="L87" s="22"/>
      <c r="M87" s="22"/>
      <c r="N87" s="22"/>
      <c r="O87" s="22"/>
      <c r="P87" s="22" t="s">
        <v>57</v>
      </c>
    </row>
    <row r="88" spans="1:16" ht="117" customHeight="1">
      <c r="A88" s="14" t="s">
        <v>104</v>
      </c>
      <c r="B88" s="18">
        <v>313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 t="s">
        <v>57</v>
      </c>
      <c r="N88" s="22" t="s">
        <v>57</v>
      </c>
      <c r="O88" s="22" t="s">
        <v>57</v>
      </c>
      <c r="P88" s="22" t="s">
        <v>57</v>
      </c>
    </row>
    <row r="89" spans="1:16" ht="118.5" customHeight="1">
      <c r="A89" s="14" t="s">
        <v>105</v>
      </c>
      <c r="B89" s="18">
        <v>314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 t="s">
        <v>57</v>
      </c>
      <c r="N89" s="22" t="s">
        <v>57</v>
      </c>
      <c r="O89" s="22" t="s">
        <v>57</v>
      </c>
      <c r="P89" s="22" t="s">
        <v>57</v>
      </c>
    </row>
    <row r="90" spans="1:16" ht="91.5" customHeight="1">
      <c r="A90" s="14" t="s">
        <v>106</v>
      </c>
      <c r="B90" s="18">
        <v>315</v>
      </c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</row>
    <row r="91" spans="1:16" ht="91.5" customHeight="1">
      <c r="A91" s="10" t="s">
        <v>107</v>
      </c>
      <c r="B91" s="20">
        <v>316</v>
      </c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</row>
    <row r="92" spans="1:16" ht="12.75">
      <c r="A92" s="16" t="s">
        <v>86</v>
      </c>
      <c r="B92" s="98">
        <v>317</v>
      </c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</row>
    <row r="93" spans="1:16" ht="25.5">
      <c r="A93" s="15" t="s">
        <v>108</v>
      </c>
      <c r="B93" s="99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</row>
    <row r="94" spans="1:16" ht="12.75" customHeight="1">
      <c r="A94" s="16" t="s">
        <v>186</v>
      </c>
      <c r="B94" s="98">
        <v>318</v>
      </c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</row>
    <row r="95" spans="1:16" ht="12.75">
      <c r="A95" s="15" t="s">
        <v>185</v>
      </c>
      <c r="B95" s="99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</row>
    <row r="96" spans="1:16" ht="93" customHeight="1">
      <c r="A96" s="14" t="s">
        <v>167</v>
      </c>
      <c r="B96" s="18">
        <v>319</v>
      </c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</row>
    <row r="97" spans="1:16" ht="92.25" customHeight="1">
      <c r="A97" s="14" t="s">
        <v>168</v>
      </c>
      <c r="B97" s="18">
        <v>320</v>
      </c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</row>
    <row r="98" spans="1:16" ht="63.75">
      <c r="A98" s="14" t="s">
        <v>172</v>
      </c>
      <c r="B98" s="18">
        <v>321</v>
      </c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</row>
    <row r="99" spans="1:16" ht="38.25">
      <c r="A99" s="19" t="s">
        <v>187</v>
      </c>
      <c r="B99" s="98">
        <v>322</v>
      </c>
      <c r="C99" s="96">
        <f>SUM(C101:C105)</f>
        <v>0</v>
      </c>
      <c r="D99" s="96">
        <f aca="true" t="shared" si="1" ref="D99:P99">SUM(D101:D105)</f>
        <v>0</v>
      </c>
      <c r="E99" s="96">
        <f t="shared" si="1"/>
        <v>0</v>
      </c>
      <c r="F99" s="96">
        <f t="shared" si="1"/>
        <v>0</v>
      </c>
      <c r="G99" s="96">
        <f t="shared" si="1"/>
        <v>0</v>
      </c>
      <c r="H99" s="96">
        <f t="shared" si="1"/>
        <v>0</v>
      </c>
      <c r="I99" s="96">
        <f t="shared" si="1"/>
        <v>0</v>
      </c>
      <c r="J99" s="96">
        <f t="shared" si="1"/>
        <v>0</v>
      </c>
      <c r="K99" s="96">
        <f t="shared" si="1"/>
        <v>0</v>
      </c>
      <c r="L99" s="96">
        <f t="shared" si="1"/>
        <v>0</v>
      </c>
      <c r="M99" s="96">
        <f t="shared" si="1"/>
        <v>0</v>
      </c>
      <c r="N99" s="96">
        <f t="shared" si="1"/>
        <v>0</v>
      </c>
      <c r="O99" s="96">
        <f t="shared" si="1"/>
        <v>0</v>
      </c>
      <c r="P99" s="96">
        <f t="shared" si="1"/>
        <v>0</v>
      </c>
    </row>
    <row r="100" spans="1:16" ht="12.75">
      <c r="A100" s="14" t="s">
        <v>169</v>
      </c>
      <c r="B100" s="99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</row>
    <row r="101" spans="1:16" ht="12.75">
      <c r="A101" s="13" t="s">
        <v>20</v>
      </c>
      <c r="B101" s="98">
        <v>323</v>
      </c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</row>
    <row r="102" spans="1:16" ht="25.5">
      <c r="A102" s="14" t="s">
        <v>90</v>
      </c>
      <c r="B102" s="99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</row>
    <row r="103" spans="1:16" ht="63.75">
      <c r="A103" s="14" t="s">
        <v>207</v>
      </c>
      <c r="B103" s="18">
        <v>324</v>
      </c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</row>
    <row r="104" spans="1:16" ht="89.25">
      <c r="A104" s="14" t="s">
        <v>110</v>
      </c>
      <c r="B104" s="18">
        <v>325</v>
      </c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</row>
    <row r="105" spans="1:16" ht="12.75">
      <c r="A105" s="14" t="s">
        <v>109</v>
      </c>
      <c r="B105" s="18">
        <v>326</v>
      </c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</row>
    <row r="106" spans="1:16" ht="216.75">
      <c r="A106" s="14" t="s">
        <v>173</v>
      </c>
      <c r="B106" s="18">
        <v>327</v>
      </c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</row>
  </sheetData>
  <sheetProtection/>
  <mergeCells count="209">
    <mergeCell ref="A15:P15"/>
    <mergeCell ref="O12:O13"/>
    <mergeCell ref="P12:P13"/>
    <mergeCell ref="A9:P9"/>
    <mergeCell ref="A10:A13"/>
    <mergeCell ref="B10:B13"/>
    <mergeCell ref="C10:C13"/>
    <mergeCell ref="D10:P10"/>
    <mergeCell ref="D11:N11"/>
    <mergeCell ref="O11:P11"/>
    <mergeCell ref="D12:J12"/>
    <mergeCell ref="K12:L12"/>
    <mergeCell ref="M12:M13"/>
    <mergeCell ref="O6:P6"/>
    <mergeCell ref="A8:P8"/>
    <mergeCell ref="A7:P7"/>
    <mergeCell ref="N12:N13"/>
    <mergeCell ref="A1:P1"/>
    <mergeCell ref="E4:F4"/>
    <mergeCell ref="E5:F5"/>
    <mergeCell ref="E6:F6"/>
    <mergeCell ref="M6:N6"/>
    <mergeCell ref="G4:H4"/>
    <mergeCell ref="G5:H5"/>
    <mergeCell ref="G6:H6"/>
    <mergeCell ref="B6:D6"/>
    <mergeCell ref="K4:L4"/>
    <mergeCell ref="K5:L5"/>
    <mergeCell ref="K6:L6"/>
    <mergeCell ref="I5:J5"/>
    <mergeCell ref="I6:J6"/>
    <mergeCell ref="I4:J4"/>
    <mergeCell ref="A2:P2"/>
    <mergeCell ref="O4:P4"/>
    <mergeCell ref="M4:N4"/>
    <mergeCell ref="M5:N5"/>
    <mergeCell ref="A3:F3"/>
    <mergeCell ref="G3:P3"/>
    <mergeCell ref="B4:D4"/>
    <mergeCell ref="B5:D5"/>
    <mergeCell ref="O5:P5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I56:I57"/>
    <mergeCell ref="J56:J57"/>
    <mergeCell ref="K56:K57"/>
    <mergeCell ref="L56:L57"/>
    <mergeCell ref="M56:M57"/>
    <mergeCell ref="N56:N57"/>
    <mergeCell ref="O56:O57"/>
    <mergeCell ref="P56:P57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A74:P74"/>
    <mergeCell ref="M69:M70"/>
    <mergeCell ref="N69:N70"/>
    <mergeCell ref="O69:O70"/>
    <mergeCell ref="P69:P70"/>
    <mergeCell ref="I69:I70"/>
    <mergeCell ref="J69:J70"/>
    <mergeCell ref="K69:K70"/>
    <mergeCell ref="L69:L70"/>
    <mergeCell ref="A73:P73"/>
    <mergeCell ref="N101:N102"/>
    <mergeCell ref="O101:O102"/>
    <mergeCell ref="P101:P102"/>
    <mergeCell ref="N92:N93"/>
    <mergeCell ref="N99:N100"/>
    <mergeCell ref="O99:O100"/>
    <mergeCell ref="P99:P100"/>
    <mergeCell ref="J101:J102"/>
    <mergeCell ref="K101:K102"/>
    <mergeCell ref="L101:L102"/>
    <mergeCell ref="M101:M102"/>
    <mergeCell ref="F101:F102"/>
    <mergeCell ref="G101:G102"/>
    <mergeCell ref="H101:H102"/>
    <mergeCell ref="I101:I102"/>
    <mergeCell ref="K99:K100"/>
    <mergeCell ref="B101:B102"/>
    <mergeCell ref="C101:C102"/>
    <mergeCell ref="D101:D102"/>
    <mergeCell ref="E101:E102"/>
    <mergeCell ref="B32:B33"/>
    <mergeCell ref="C32:C33"/>
    <mergeCell ref="D32:D33"/>
    <mergeCell ref="E32:E33"/>
    <mergeCell ref="B94:B95"/>
    <mergeCell ref="C94:C95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B39:B40"/>
    <mergeCell ref="C39:C40"/>
    <mergeCell ref="D39:D40"/>
    <mergeCell ref="E39:E40"/>
    <mergeCell ref="F39:F40"/>
    <mergeCell ref="G39:G40"/>
    <mergeCell ref="H39:H40"/>
    <mergeCell ref="N39:N40"/>
    <mergeCell ref="O39:O40"/>
    <mergeCell ref="P39:P40"/>
    <mergeCell ref="A46:P46"/>
    <mergeCell ref="J39:J40"/>
    <mergeCell ref="K39:K40"/>
    <mergeCell ref="L39:L40"/>
    <mergeCell ref="M39:M40"/>
    <mergeCell ref="I39:I40"/>
    <mergeCell ref="N50:N51"/>
    <mergeCell ref="O50:O51"/>
    <mergeCell ref="P50:P51"/>
    <mergeCell ref="B56:B57"/>
    <mergeCell ref="C56:C57"/>
    <mergeCell ref="D56:D57"/>
    <mergeCell ref="E56:E57"/>
    <mergeCell ref="F56:F57"/>
    <mergeCell ref="G56:G57"/>
    <mergeCell ref="H56:H57"/>
    <mergeCell ref="N60:N61"/>
    <mergeCell ref="O60:O61"/>
    <mergeCell ref="P60:P61"/>
    <mergeCell ref="B69:B70"/>
    <mergeCell ref="C69:C70"/>
    <mergeCell ref="D69:D70"/>
    <mergeCell ref="E69:E70"/>
    <mergeCell ref="F69:F70"/>
    <mergeCell ref="G69:G70"/>
    <mergeCell ref="H69:H70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O83:O84"/>
    <mergeCell ref="P83:P84"/>
    <mergeCell ref="B92:B93"/>
    <mergeCell ref="C92:C93"/>
    <mergeCell ref="D92:D93"/>
    <mergeCell ref="E92:E93"/>
    <mergeCell ref="F92:F93"/>
    <mergeCell ref="G92:G93"/>
    <mergeCell ref="H92:H93"/>
    <mergeCell ref="I92:I93"/>
    <mergeCell ref="J92:J93"/>
    <mergeCell ref="K92:K93"/>
    <mergeCell ref="L92:L93"/>
    <mergeCell ref="M92:M93"/>
    <mergeCell ref="O92:O93"/>
    <mergeCell ref="P92:P93"/>
    <mergeCell ref="N94:N95"/>
    <mergeCell ref="O94:O95"/>
    <mergeCell ref="D94:D95"/>
    <mergeCell ref="E94:E95"/>
    <mergeCell ref="F94:F95"/>
    <mergeCell ref="G94:G95"/>
    <mergeCell ref="H94:H95"/>
    <mergeCell ref="I94:I95"/>
    <mergeCell ref="I99:I100"/>
    <mergeCell ref="J99:J100"/>
    <mergeCell ref="J94:J95"/>
    <mergeCell ref="K94:K95"/>
    <mergeCell ref="L94:L95"/>
    <mergeCell ref="M94:M95"/>
    <mergeCell ref="L99:L100"/>
    <mergeCell ref="M99:M100"/>
    <mergeCell ref="P94:P95"/>
    <mergeCell ref="B99:B100"/>
    <mergeCell ref="C99:C100"/>
    <mergeCell ref="D99:D100"/>
    <mergeCell ref="E99:E100"/>
    <mergeCell ref="F99:F100"/>
    <mergeCell ref="G99:G100"/>
    <mergeCell ref="H99:H100"/>
  </mergeCells>
  <printOptions horizontalCentered="1"/>
  <pageMargins left="0.7874015748031497" right="0.3937007874015748" top="0.7874015748031497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  <rowBreaks count="1" manualBreakCount="1">
    <brk id="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PageLayoutView="0" workbookViewId="0" topLeftCell="A1">
      <pane ySplit="6" topLeftCell="A7" activePane="bottomLeft" state="frozen"/>
      <selection pane="topLeft" activeCell="BI14" sqref="BI14:BZ14"/>
      <selection pane="bottomLeft" activeCell="C9" sqref="C9"/>
    </sheetView>
  </sheetViews>
  <sheetFormatPr defaultColWidth="8.00390625" defaultRowHeight="12.75"/>
  <cols>
    <col min="1" max="1" width="26.125" style="6" customWidth="1"/>
    <col min="2" max="2" width="8.00390625" style="6" customWidth="1"/>
    <col min="3" max="9" width="14.375" style="6" customWidth="1"/>
    <col min="10" max="10" width="1.00390625" style="6" customWidth="1"/>
    <col min="11" max="16384" width="8.00390625" style="6" customWidth="1"/>
  </cols>
  <sheetData>
    <row r="1" spans="1:9" ht="30" customHeight="1">
      <c r="A1" s="115" t="s">
        <v>124</v>
      </c>
      <c r="B1" s="112"/>
      <c r="C1" s="112"/>
      <c r="D1" s="112"/>
      <c r="E1" s="112"/>
      <c r="F1" s="112"/>
      <c r="G1" s="112"/>
      <c r="H1" s="112"/>
      <c r="I1" s="112"/>
    </row>
    <row r="2" spans="1:9" ht="12.75">
      <c r="A2" s="117" t="s">
        <v>125</v>
      </c>
      <c r="B2" s="118"/>
      <c r="C2" s="118"/>
      <c r="D2" s="118"/>
      <c r="E2" s="118"/>
      <c r="F2" s="118"/>
      <c r="G2" s="118"/>
      <c r="H2" s="118"/>
      <c r="I2" s="118"/>
    </row>
    <row r="3" spans="1:9" ht="12.75">
      <c r="A3" s="114" t="s">
        <v>18</v>
      </c>
      <c r="B3" s="114" t="s">
        <v>111</v>
      </c>
      <c r="C3" s="114" t="s">
        <v>19</v>
      </c>
      <c r="D3" s="114" t="s">
        <v>44</v>
      </c>
      <c r="E3" s="114"/>
      <c r="F3" s="114"/>
      <c r="G3" s="114"/>
      <c r="H3" s="114"/>
      <c r="I3" s="114"/>
    </row>
    <row r="4" spans="1:9" ht="12.75">
      <c r="A4" s="114"/>
      <c r="B4" s="114"/>
      <c r="C4" s="114"/>
      <c r="D4" s="114" t="s">
        <v>47</v>
      </c>
      <c r="E4" s="114"/>
      <c r="F4" s="114"/>
      <c r="G4" s="114" t="s">
        <v>112</v>
      </c>
      <c r="H4" s="114" t="s">
        <v>113</v>
      </c>
      <c r="I4" s="114" t="s">
        <v>114</v>
      </c>
    </row>
    <row r="5" spans="1:9" ht="38.25">
      <c r="A5" s="114"/>
      <c r="B5" s="114"/>
      <c r="C5" s="114"/>
      <c r="D5" s="11" t="s">
        <v>115</v>
      </c>
      <c r="E5" s="11" t="s">
        <v>116</v>
      </c>
      <c r="F5" s="11" t="s">
        <v>117</v>
      </c>
      <c r="G5" s="114"/>
      <c r="H5" s="114"/>
      <c r="I5" s="114"/>
    </row>
    <row r="6" spans="1:9" ht="12.7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</row>
    <row r="7" spans="1:9" ht="12.75" customHeight="1">
      <c r="A7" s="103" t="s">
        <v>118</v>
      </c>
      <c r="B7" s="104"/>
      <c r="C7" s="104"/>
      <c r="D7" s="104"/>
      <c r="E7" s="104"/>
      <c r="F7" s="104"/>
      <c r="G7" s="104"/>
      <c r="H7" s="104"/>
      <c r="I7" s="105"/>
    </row>
    <row r="8" spans="1:9" ht="12.75" customHeight="1">
      <c r="A8" s="106" t="s">
        <v>119</v>
      </c>
      <c r="B8" s="107"/>
      <c r="C8" s="107"/>
      <c r="D8" s="107"/>
      <c r="E8" s="107"/>
      <c r="F8" s="107"/>
      <c r="G8" s="107"/>
      <c r="H8" s="107"/>
      <c r="I8" s="108"/>
    </row>
    <row r="9" spans="1:9" ht="103.5" customHeight="1">
      <c r="A9" s="14" t="s">
        <v>192</v>
      </c>
      <c r="B9" s="18">
        <v>101</v>
      </c>
      <c r="C9" s="22">
        <f>SUM(D9:I9)</f>
        <v>0</v>
      </c>
      <c r="D9" s="22"/>
      <c r="E9" s="22"/>
      <c r="F9" s="22"/>
      <c r="G9" s="22"/>
      <c r="H9" s="22"/>
      <c r="I9" s="22"/>
    </row>
    <row r="10" spans="1:9" ht="117" customHeight="1">
      <c r="A10" s="14" t="s">
        <v>191</v>
      </c>
      <c r="B10" s="18">
        <v>102</v>
      </c>
      <c r="C10" s="22"/>
      <c r="D10" s="22"/>
      <c r="E10" s="22"/>
      <c r="F10" s="22"/>
      <c r="G10" s="22"/>
      <c r="H10" s="22"/>
      <c r="I10" s="22"/>
    </row>
    <row r="11" spans="1:9" ht="92.25" customHeight="1">
      <c r="A11" s="14" t="s">
        <v>194</v>
      </c>
      <c r="B11" s="18">
        <v>103</v>
      </c>
      <c r="C11" s="22"/>
      <c r="D11" s="22"/>
      <c r="E11" s="22"/>
      <c r="F11" s="22"/>
      <c r="G11" s="22"/>
      <c r="H11" s="22"/>
      <c r="I11" s="22"/>
    </row>
    <row r="12" spans="1:9" ht="131.25" customHeight="1">
      <c r="A12" s="14" t="s">
        <v>189</v>
      </c>
      <c r="B12" s="18">
        <v>104</v>
      </c>
      <c r="C12" s="22"/>
      <c r="D12" s="22"/>
      <c r="E12" s="22"/>
      <c r="F12" s="22"/>
      <c r="G12" s="22"/>
      <c r="H12" s="22"/>
      <c r="I12" s="22"/>
    </row>
    <row r="13" spans="1:9" ht="12.75" customHeight="1">
      <c r="A13" s="103" t="s">
        <v>120</v>
      </c>
      <c r="B13" s="104"/>
      <c r="C13" s="104"/>
      <c r="D13" s="104"/>
      <c r="E13" s="104"/>
      <c r="F13" s="104"/>
      <c r="G13" s="104"/>
      <c r="H13" s="104"/>
      <c r="I13" s="105"/>
    </row>
    <row r="14" spans="1:9" ht="12.75" customHeight="1">
      <c r="A14" s="106" t="s">
        <v>121</v>
      </c>
      <c r="B14" s="107"/>
      <c r="C14" s="107"/>
      <c r="D14" s="107"/>
      <c r="E14" s="107"/>
      <c r="F14" s="107"/>
      <c r="G14" s="107"/>
      <c r="H14" s="107"/>
      <c r="I14" s="108"/>
    </row>
    <row r="15" spans="1:9" ht="115.5" customHeight="1">
      <c r="A15" s="14" t="s">
        <v>208</v>
      </c>
      <c r="B15" s="18">
        <v>201</v>
      </c>
      <c r="C15" s="18"/>
      <c r="D15" s="18"/>
      <c r="E15" s="18"/>
      <c r="F15" s="18"/>
      <c r="G15" s="18"/>
      <c r="H15" s="18"/>
      <c r="I15" s="18"/>
    </row>
    <row r="16" spans="1:9" ht="52.5" customHeight="1">
      <c r="A16" s="14" t="s">
        <v>209</v>
      </c>
      <c r="B16" s="18">
        <v>202</v>
      </c>
      <c r="C16" s="18"/>
      <c r="D16" s="18"/>
      <c r="E16" s="18"/>
      <c r="F16" s="18"/>
      <c r="G16" s="18"/>
      <c r="H16" s="18"/>
      <c r="I16" s="18"/>
    </row>
    <row r="17" spans="1:9" ht="80.25" customHeight="1">
      <c r="A17" s="14" t="s">
        <v>193</v>
      </c>
      <c r="B17" s="18">
        <v>203</v>
      </c>
      <c r="C17" s="18"/>
      <c r="D17" s="18"/>
      <c r="E17" s="18"/>
      <c r="F17" s="18"/>
      <c r="G17" s="18"/>
      <c r="H17" s="18"/>
      <c r="I17" s="18"/>
    </row>
    <row r="18" spans="1:9" ht="25.5">
      <c r="A18" s="14" t="s">
        <v>122</v>
      </c>
      <c r="B18" s="18">
        <v>204</v>
      </c>
      <c r="C18" s="18"/>
      <c r="D18" s="18"/>
      <c r="E18" s="18"/>
      <c r="F18" s="18"/>
      <c r="G18" s="18"/>
      <c r="H18" s="18"/>
      <c r="I18" s="18"/>
    </row>
    <row r="19" spans="1:9" ht="65.25" customHeight="1">
      <c r="A19" s="14" t="s">
        <v>210</v>
      </c>
      <c r="B19" s="18">
        <v>205</v>
      </c>
      <c r="C19" s="18"/>
      <c r="D19" s="18"/>
      <c r="E19" s="18"/>
      <c r="F19" s="18"/>
      <c r="G19" s="18"/>
      <c r="H19" s="18"/>
      <c r="I19" s="18"/>
    </row>
    <row r="20" spans="1:9" ht="12.75" customHeight="1">
      <c r="A20" s="103" t="s">
        <v>190</v>
      </c>
      <c r="B20" s="104"/>
      <c r="C20" s="104"/>
      <c r="D20" s="104"/>
      <c r="E20" s="104"/>
      <c r="F20" s="104"/>
      <c r="G20" s="104"/>
      <c r="H20" s="104"/>
      <c r="I20" s="105"/>
    </row>
    <row r="21" spans="1:9" ht="12.75" customHeight="1">
      <c r="A21" s="106" t="s">
        <v>123</v>
      </c>
      <c r="B21" s="107"/>
      <c r="C21" s="107"/>
      <c r="D21" s="107"/>
      <c r="E21" s="107"/>
      <c r="F21" s="107"/>
      <c r="G21" s="107"/>
      <c r="H21" s="107"/>
      <c r="I21" s="108"/>
    </row>
    <row r="22" spans="1:9" ht="89.25">
      <c r="A22" s="14" t="s">
        <v>195</v>
      </c>
      <c r="B22" s="18">
        <v>301</v>
      </c>
      <c r="C22" s="22"/>
      <c r="D22" s="22"/>
      <c r="E22" s="22"/>
      <c r="F22" s="22"/>
      <c r="G22" s="22"/>
      <c r="H22" s="22"/>
      <c r="I22" s="22"/>
    </row>
    <row r="23" spans="1:9" ht="105" customHeight="1">
      <c r="A23" s="14" t="s">
        <v>196</v>
      </c>
      <c r="B23" s="18">
        <v>302</v>
      </c>
      <c r="C23" s="22"/>
      <c r="D23" s="22"/>
      <c r="E23" s="22"/>
      <c r="F23" s="22"/>
      <c r="G23" s="22"/>
      <c r="H23" s="22"/>
      <c r="I23" s="22"/>
    </row>
    <row r="24" spans="1:9" ht="77.25" customHeight="1">
      <c r="A24" s="14" t="s">
        <v>197</v>
      </c>
      <c r="B24" s="18">
        <v>303</v>
      </c>
      <c r="C24" s="22"/>
      <c r="D24" s="22"/>
      <c r="E24" s="22"/>
      <c r="F24" s="22"/>
      <c r="G24" s="22"/>
      <c r="H24" s="22"/>
      <c r="I24" s="22"/>
    </row>
    <row r="25" spans="1:9" ht="117.75" customHeight="1">
      <c r="A25" s="14" t="s">
        <v>198</v>
      </c>
      <c r="B25" s="18">
        <v>304</v>
      </c>
      <c r="C25" s="22"/>
      <c r="D25" s="22"/>
      <c r="E25" s="22"/>
      <c r="F25" s="22"/>
      <c r="G25" s="22"/>
      <c r="H25" s="22"/>
      <c r="I25" s="22"/>
    </row>
    <row r="26" spans="1:9" ht="126" customHeight="1">
      <c r="A26" s="14" t="s">
        <v>199</v>
      </c>
      <c r="B26" s="18">
        <v>305</v>
      </c>
      <c r="C26" s="22"/>
      <c r="D26" s="22" t="s">
        <v>57</v>
      </c>
      <c r="E26" s="22" t="s">
        <v>57</v>
      </c>
      <c r="F26" s="22" t="s">
        <v>57</v>
      </c>
      <c r="G26" s="22" t="s">
        <v>57</v>
      </c>
      <c r="H26" s="22" t="s">
        <v>57</v>
      </c>
      <c r="I26" s="22" t="s">
        <v>57</v>
      </c>
    </row>
  </sheetData>
  <sheetProtection/>
  <mergeCells count="16">
    <mergeCell ref="C3:C5"/>
    <mergeCell ref="D3:I3"/>
    <mergeCell ref="D4:F4"/>
    <mergeCell ref="G4:G5"/>
    <mergeCell ref="H4:H5"/>
    <mergeCell ref="I4:I5"/>
    <mergeCell ref="A14:I14"/>
    <mergeCell ref="A20:I20"/>
    <mergeCell ref="A21:I21"/>
    <mergeCell ref="A1:I1"/>
    <mergeCell ref="A2:I2"/>
    <mergeCell ref="A7:I7"/>
    <mergeCell ref="A8:I8"/>
    <mergeCell ref="A13:I13"/>
    <mergeCell ref="A3:A5"/>
    <mergeCell ref="B3:B5"/>
  </mergeCells>
  <printOptions horizontalCentered="1"/>
  <pageMargins left="0.7874015748031497" right="0.3937007874015748" top="0.5905511811023623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pane ySplit="6" topLeftCell="A7" activePane="bottomLeft" state="frozen"/>
      <selection pane="topLeft" activeCell="BI14" sqref="BI14:BZ14"/>
      <selection pane="bottomLeft" activeCell="C8" sqref="C8"/>
    </sheetView>
  </sheetViews>
  <sheetFormatPr defaultColWidth="8.00390625" defaultRowHeight="12.75"/>
  <cols>
    <col min="1" max="1" width="16.00390625" style="6" customWidth="1"/>
    <col min="2" max="2" width="4.875" style="6" customWidth="1"/>
    <col min="3" max="13" width="9.875" style="6" customWidth="1"/>
    <col min="14" max="14" width="1.00390625" style="6" customWidth="1"/>
    <col min="15" max="16384" width="8.00390625" style="6" customWidth="1"/>
  </cols>
  <sheetData>
    <row r="1" spans="1:13" ht="45" customHeight="1">
      <c r="A1" s="115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2.75">
      <c r="A2" s="117" t="s">
        <v>61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2.75">
      <c r="A3" s="114" t="s">
        <v>18</v>
      </c>
      <c r="B3" s="114" t="s">
        <v>42</v>
      </c>
      <c r="C3" s="114" t="s">
        <v>126</v>
      </c>
      <c r="D3" s="114" t="s">
        <v>127</v>
      </c>
      <c r="E3" s="114"/>
      <c r="F3" s="114"/>
      <c r="G3" s="114"/>
      <c r="H3" s="114"/>
      <c r="I3" s="114"/>
      <c r="J3" s="114"/>
      <c r="K3" s="114"/>
      <c r="L3" s="114"/>
      <c r="M3" s="114"/>
    </row>
    <row r="4" spans="1:13" ht="12.75">
      <c r="A4" s="114"/>
      <c r="B4" s="114"/>
      <c r="C4" s="114"/>
      <c r="D4" s="114" t="s">
        <v>47</v>
      </c>
      <c r="E4" s="114"/>
      <c r="F4" s="114"/>
      <c r="G4" s="114"/>
      <c r="H4" s="114"/>
      <c r="I4" s="114"/>
      <c r="J4" s="114"/>
      <c r="K4" s="114" t="s">
        <v>48</v>
      </c>
      <c r="L4" s="114"/>
      <c r="M4" s="114" t="s">
        <v>137</v>
      </c>
    </row>
    <row r="5" spans="1:13" ht="63.75">
      <c r="A5" s="114"/>
      <c r="B5" s="114"/>
      <c r="C5" s="114"/>
      <c r="D5" s="11" t="s">
        <v>115</v>
      </c>
      <c r="E5" s="11" t="s">
        <v>128</v>
      </c>
      <c r="F5" s="11" t="s">
        <v>54</v>
      </c>
      <c r="G5" s="11" t="s">
        <v>129</v>
      </c>
      <c r="H5" s="11" t="s">
        <v>130</v>
      </c>
      <c r="I5" s="11" t="s">
        <v>150</v>
      </c>
      <c r="J5" s="11" t="s">
        <v>135</v>
      </c>
      <c r="K5" s="11" t="s">
        <v>136</v>
      </c>
      <c r="L5" s="11" t="s">
        <v>130</v>
      </c>
      <c r="M5" s="114"/>
    </row>
    <row r="6" spans="1:13" ht="12.7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</row>
    <row r="7" spans="1:13" ht="12.75">
      <c r="A7" s="113" t="s">
        <v>131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</row>
    <row r="8" spans="1:13" ht="157.5" customHeight="1">
      <c r="A8" s="14" t="s">
        <v>132</v>
      </c>
      <c r="B8" s="18">
        <v>101</v>
      </c>
      <c r="C8" s="22">
        <f>SUM(D8:M8)</f>
        <v>0</v>
      </c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196.5" customHeight="1">
      <c r="A9" s="14" t="s">
        <v>133</v>
      </c>
      <c r="B9" s="18">
        <v>102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ht="76.5">
      <c r="A10" s="14" t="s">
        <v>134</v>
      </c>
      <c r="B10" s="18">
        <v>103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ht="63.75">
      <c r="A11" s="14" t="s">
        <v>1</v>
      </c>
      <c r="B11" s="18">
        <v>104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ht="76.5">
      <c r="A12" s="14" t="s">
        <v>2</v>
      </c>
      <c r="B12" s="18">
        <v>105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ht="12.75" customHeight="1">
      <c r="A13" s="100" t="s">
        <v>138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2"/>
    </row>
    <row r="14" spans="1:13" ht="171.75" customHeight="1">
      <c r="A14" s="14" t="s">
        <v>139</v>
      </c>
      <c r="B14" s="18">
        <v>201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ht="170.25" customHeight="1">
      <c r="A15" s="14" t="s">
        <v>140</v>
      </c>
      <c r="B15" s="18">
        <v>202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ht="54" customHeight="1">
      <c r="A16" s="14" t="s">
        <v>141</v>
      </c>
      <c r="B16" s="18">
        <v>203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3" ht="55.5" customHeight="1">
      <c r="A17" s="14" t="s">
        <v>3</v>
      </c>
      <c r="B17" s="18">
        <v>204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1:13" ht="54.75" customHeight="1">
      <c r="A18" s="14" t="s">
        <v>4</v>
      </c>
      <c r="B18" s="18">
        <v>205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1:13" ht="12.75" customHeight="1">
      <c r="A19" s="100" t="s">
        <v>142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2"/>
    </row>
    <row r="20" spans="1:13" ht="186" customHeight="1">
      <c r="A20" s="14" t="s">
        <v>143</v>
      </c>
      <c r="B20" s="18">
        <v>301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1:13" ht="195.75" customHeight="1">
      <c r="A21" s="14" t="s">
        <v>144</v>
      </c>
      <c r="B21" s="18">
        <v>302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3" ht="92.25" customHeight="1">
      <c r="A22" s="14" t="s">
        <v>145</v>
      </c>
      <c r="B22" s="18">
        <v>303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3" ht="89.25">
      <c r="A23" s="10" t="s">
        <v>5</v>
      </c>
      <c r="B23" s="20">
        <v>304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89.25">
      <c r="A24" s="14" t="s">
        <v>6</v>
      </c>
      <c r="B24" s="18">
        <v>305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</sheetData>
  <sheetProtection objects="1"/>
  <mergeCells count="12">
    <mergeCell ref="D3:M3"/>
    <mergeCell ref="D4:J4"/>
    <mergeCell ref="A19:M19"/>
    <mergeCell ref="K4:L4"/>
    <mergeCell ref="M4:M5"/>
    <mergeCell ref="A13:M13"/>
    <mergeCell ref="A7:M7"/>
    <mergeCell ref="A1:M1"/>
    <mergeCell ref="A2:M2"/>
    <mergeCell ref="A3:A5"/>
    <mergeCell ref="B3:B5"/>
    <mergeCell ref="C3:C5"/>
  </mergeCells>
  <printOptions horizontalCentered="1"/>
  <pageMargins left="0.7874015748031497" right="0.3937007874015748" top="0.7874015748031497" bottom="0.3937007874015748" header="0.3937007874015748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определении поставщиков (подрядчиков, исполнителей) для обеспечения государственных и муниципальных нужд</dc:title>
  <dc:subject/>
  <dc:creator/>
  <cp:keywords/>
  <dc:description>Подготовлено на базе материалов БСС «Система Главбух»</dc:description>
  <cp:lastModifiedBy>strebkov</cp:lastModifiedBy>
  <cp:lastPrinted>2014-12-04T10:07:10Z</cp:lastPrinted>
  <dcterms:created xsi:type="dcterms:W3CDTF">2003-11-01T15:29:02Z</dcterms:created>
  <dcterms:modified xsi:type="dcterms:W3CDTF">2014-12-10T04:42:44Z</dcterms:modified>
  <cp:category/>
  <cp:version/>
  <cp:contentType/>
  <cp:contentStatus/>
</cp:coreProperties>
</file>