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ы 2, 3" sheetId="3" r:id="rId3"/>
    <sheet name="Раздел 4" sheetId="4" r:id="rId4"/>
  </sheets>
  <definedNames>
    <definedName name="_xlnm.Print_Area" localSheetId="1">'Раздел 1'!$A$2:$M$40,'Раздел 1'!$A$42:$M$73</definedName>
    <definedName name="_xlnm.Print_Area" localSheetId="3">'Раздел 4'!$A$1:$BR$16,'Раздел 4'!$A$18:$BS$32</definedName>
    <definedName name="_xlnm.Print_Area" localSheetId="2">'Разделы 2, 3'!$A$1:$U$28</definedName>
    <definedName name="_xlnm.Print_Area" localSheetId="0">'Титул'!$A$1:$BZ$37</definedName>
  </definedNames>
  <calcPr fullCalcOnLoad="1"/>
</workbook>
</file>

<file path=xl/sharedStrings.xml><?xml version="1.0" encoding="utf-8"?>
<sst xmlns="http://schemas.openxmlformats.org/spreadsheetml/2006/main" count="371" uniqueCount="238">
  <si>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</si>
  <si>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</si>
  <si>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</si>
  <si>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</si>
  <si>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</si>
  <si>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</si>
  <si>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</si>
  <si>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</si>
  <si>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</si>
  <si>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</si>
  <si>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</si>
  <si>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</si>
  <si>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</si>
  <si>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</si>
  <si>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</si>
  <si>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</si>
  <si>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</si>
  <si>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</si>
  <si>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</si>
  <si>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СВЕДЕНИЯ О СБОРЕ УРОЖАЯ СЕЛЬСКОХОЗЯЙСТВЕННЫХ КУЛЬТУР</t>
  </si>
  <si>
    <t>г.</t>
  </si>
  <si>
    <t>Форма N 2-фермер</t>
  </si>
  <si>
    <t>0611002</t>
  </si>
  <si>
    <t>Справочно:</t>
  </si>
  <si>
    <t>1701</t>
  </si>
  <si>
    <t>1702</t>
  </si>
  <si>
    <t>зимние</t>
  </si>
  <si>
    <t>весенние</t>
  </si>
  <si>
    <t>1</t>
  </si>
  <si>
    <t>Наименование сельскохозяйственных культур</t>
  </si>
  <si>
    <t>из них:</t>
  </si>
  <si>
    <t>пшеница озимая</t>
  </si>
  <si>
    <t>пшеница яровая</t>
  </si>
  <si>
    <t>ячмень яровой</t>
  </si>
  <si>
    <t>овес</t>
  </si>
  <si>
    <t>гречиха</t>
  </si>
  <si>
    <t>Технические культуры</t>
  </si>
  <si>
    <t>подсолнечник на зерно</t>
  </si>
  <si>
    <t>соя</t>
  </si>
  <si>
    <t>Картофель</t>
  </si>
  <si>
    <t>Овощи открытого грунта</t>
  </si>
  <si>
    <t>Бахчевые продовольственные культуры</t>
  </si>
  <si>
    <t>в том числе использовано:</t>
  </si>
  <si>
    <t>на сено</t>
  </si>
  <si>
    <t>Естественные сенокосы</t>
  </si>
  <si>
    <t>на зеленый корм, сенаж, силос (вес зеленой массы)</t>
  </si>
  <si>
    <t>1140</t>
  </si>
  <si>
    <t>1104</t>
  </si>
  <si>
    <t>1110</t>
  </si>
  <si>
    <t>1112</t>
  </si>
  <si>
    <t>1113</t>
  </si>
  <si>
    <t>1121</t>
  </si>
  <si>
    <t>1238</t>
  </si>
  <si>
    <t>1213</t>
  </si>
  <si>
    <t>1218</t>
  </si>
  <si>
    <t>1221</t>
  </si>
  <si>
    <t>1301</t>
  </si>
  <si>
    <t>1302</t>
  </si>
  <si>
    <t>1320</t>
  </si>
  <si>
    <t>1434</t>
  </si>
  <si>
    <t>1401</t>
  </si>
  <si>
    <t>1409</t>
  </si>
  <si>
    <t>1411</t>
  </si>
  <si>
    <t>1412</t>
  </si>
  <si>
    <t>1413</t>
  </si>
  <si>
    <t>1417</t>
  </si>
  <si>
    <t>1418</t>
  </si>
  <si>
    <t>1419</t>
  </si>
  <si>
    <t>1421</t>
  </si>
  <si>
    <t>1422</t>
  </si>
  <si>
    <t>1423</t>
  </si>
  <si>
    <t>1440</t>
  </si>
  <si>
    <t>1501</t>
  </si>
  <si>
    <t>1502</t>
  </si>
  <si>
    <t>Фактический сбор урожая со всей площади - центнеров</t>
  </si>
  <si>
    <t>Х</t>
  </si>
  <si>
    <t>Наименование насаждений</t>
  </si>
  <si>
    <t>Плодовые:</t>
  </si>
  <si>
    <t>семечковые (яблоня, груша, айва и другие)</t>
  </si>
  <si>
    <t>орехоплодные (грецкий орех, миндаль, фундук и другие)</t>
  </si>
  <si>
    <t>Виноградники</t>
  </si>
  <si>
    <t>N строки</t>
  </si>
  <si>
    <t>2101</t>
  </si>
  <si>
    <t>2102</t>
  </si>
  <si>
    <t>2103</t>
  </si>
  <si>
    <t>2201</t>
  </si>
  <si>
    <t>2301</t>
  </si>
  <si>
    <t>Фактический сбор - ц</t>
  </si>
  <si>
    <t>всего</t>
  </si>
  <si>
    <t>8</t>
  </si>
  <si>
    <t>0001</t>
  </si>
  <si>
    <t>0002</t>
  </si>
  <si>
    <t>0003</t>
  </si>
  <si>
    <t>0004</t>
  </si>
  <si>
    <t>0005</t>
  </si>
  <si>
    <t>косточковые (слива, вишня, черешня, абрикос, персик и другие)</t>
  </si>
  <si>
    <t>отчитывающейся
организации по ОКПО</t>
  </si>
  <si>
    <t>- территориальному органу Росстата в субъекте Российской Федерации по установленному им адресу</t>
  </si>
  <si>
    <t>Коды по ОКЕИ: гектар - 059; центнер - 206</t>
  </si>
  <si>
    <t>Посевная площадь - га</t>
  </si>
  <si>
    <t>Фактически убрано - га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</si>
  <si>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</si>
  <si>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года</t>
  </si>
  <si>
    <t>ФЕДЕРАЛЬНОЕ СТАТИСТИЧЕСКОЕ НАБЛЮДЕНИЕ</t>
  </si>
  <si>
    <t>корнеплодные кормовые культуры</t>
  </si>
  <si>
    <t>однолетние травы - всего</t>
  </si>
  <si>
    <t>многолетние беспокровные травы посева текущего года, включая посев осени прошлого года - всего</t>
  </si>
  <si>
    <t>многолетние травы посева прошлых лет - всего</t>
  </si>
  <si>
    <t>г. (включая сидеральные и кулисные, а также черные пары), га (1614)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</si>
  <si>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</si>
  <si>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</si>
  <si>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</si>
  <si>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</si>
  <si>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</si>
  <si>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</si>
  <si>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</si>
  <si>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</si>
  <si>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</si>
  <si>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2 раза в год, 1 раз в год</t>
  </si>
  <si>
    <t>Линия отрыва (для отчетности, предоставляемой индивидуальным предпринимателем/главой крестьянского (фермерского) хозяйства)</t>
  </si>
  <si>
    <t>01.11.1; 01.11.22</t>
  </si>
  <si>
    <t>01.11.15.120</t>
  </si>
  <si>
    <t>01.11.16.130</t>
  </si>
  <si>
    <t>01.11.17.110</t>
  </si>
  <si>
    <t>01.11.22</t>
  </si>
  <si>
    <t>01.11.51.000</t>
  </si>
  <si>
    <t>01.11.33.110</t>
  </si>
  <si>
    <t>01.11.31</t>
  </si>
  <si>
    <t>01.11.21</t>
  </si>
  <si>
    <t>01.12.12.140</t>
  </si>
  <si>
    <t>Кормовые культуры - всего</t>
  </si>
  <si>
    <t>01.11.60.120</t>
  </si>
  <si>
    <t>01.11.60.160</t>
  </si>
  <si>
    <t>01.11.60.210</t>
  </si>
  <si>
    <t>01.11.60.211</t>
  </si>
  <si>
    <t>на зеленый корм, сенаж</t>
  </si>
  <si>
    <t>01.11.60.213</t>
  </si>
  <si>
    <t>01.11.60.220</t>
  </si>
  <si>
    <t>01.11.60.221</t>
  </si>
  <si>
    <t>на зеленый корм, сенаж, силос</t>
  </si>
  <si>
    <t>01.11.60.223</t>
  </si>
  <si>
    <t>01.11.60.241</t>
  </si>
  <si>
    <t>01.11.60.243</t>
  </si>
  <si>
    <t>01.13.23.110</t>
  </si>
  <si>
    <t>01.13.23.120</t>
  </si>
  <si>
    <t>01.13.24.120; 01.13.21.130</t>
  </si>
  <si>
    <t>01.13.23.130</t>
  </si>
  <si>
    <t>01.13.1</t>
  </si>
  <si>
    <t>Раздел 2. Производство овощей закрытого грунта</t>
  </si>
  <si>
    <t>01.12.12.001*</t>
  </si>
  <si>
    <r>
      <t>Справочно:</t>
    </r>
    <r>
      <rPr>
        <sz val="10"/>
        <rFont val="Times New Roman"/>
        <family val="1"/>
      </rPr>
      <t xml:space="preserve"> Средняя численность работников за предшествующий календарный год (0010)</t>
    </r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</si>
  <si>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</si>
  <si>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t>Коды по ОКПД</t>
  </si>
  <si>
    <t>юридические лица - субъекты малого предпринимательства (кроме микропредприятий и крестьянских (фермерских) хозяйств), основным видом деятельности которых является сельскохозяйственная деятельность, имеющие посевы, многолетние насаждения сельскохозяйственных культур;</t>
  </si>
  <si>
    <t>крестьянские (фермерские) хозяйства, а также физические лица, занимающиеся предпринимательской сельскохозяйственной деятельностью без образования юридического лица, имеющие посевы, многолетние насаждения сельскохозяйственных культур:</t>
  </si>
  <si>
    <t xml:space="preserve">Раздел 1. Сельскохозяйственные культуры </t>
  </si>
  <si>
    <t>в весе после доработки</t>
  </si>
  <si>
    <t>01.11.11.110; 01.11.12.110; 01.11.12.120; 01.11.12.170</t>
  </si>
  <si>
    <t>2)</t>
  </si>
  <si>
    <t>3)</t>
  </si>
  <si>
    <r>
      <t xml:space="preserve"> 2) </t>
    </r>
    <r>
      <rPr>
        <sz val="10"/>
        <rFont val="Times New Roman"/>
        <family val="1"/>
      </rPr>
      <t xml:space="preserve">В зачетном весе. </t>
    </r>
  </si>
  <si>
    <t>в первоначаль-
но-оприходо-
ванном весе</t>
  </si>
  <si>
    <t>Грибы</t>
  </si>
  <si>
    <t>1326</t>
  </si>
  <si>
    <t>01.12.13.210</t>
  </si>
  <si>
    <t xml:space="preserve">1406 </t>
  </si>
  <si>
    <t xml:space="preserve">01.11.60.170 </t>
  </si>
  <si>
    <t>Вся посевная площадь под урожай 20</t>
  </si>
  <si>
    <t>Площадь чистых паров в 20</t>
  </si>
  <si>
    <t>Теплицы</t>
  </si>
  <si>
    <t>1705</t>
  </si>
  <si>
    <t>1706</t>
  </si>
  <si>
    <t>огурцов</t>
  </si>
  <si>
    <t>01.12.12.120</t>
  </si>
  <si>
    <t>помидоров</t>
  </si>
  <si>
    <t>01.12.12.110</t>
  </si>
  <si>
    <r>
      <t>Защищенный грунт, общая используемая площадь, м</t>
    </r>
    <r>
      <rPr>
        <vertAlign val="superscript"/>
        <sz val="10"/>
        <rFont val="Times New Roman"/>
        <family val="1"/>
      </rPr>
      <t>2</t>
    </r>
  </si>
  <si>
    <t>в том числе 
с площади в плодоносящем возрасте</t>
  </si>
  <si>
    <t>0006</t>
  </si>
  <si>
    <t>0007</t>
  </si>
  <si>
    <t>0008</t>
  </si>
  <si>
    <t>Семена и плоды масличных культур - всего</t>
  </si>
  <si>
    <t>в том числе подсолнечника</t>
  </si>
  <si>
    <t>Коды
по ОКПД</t>
  </si>
  <si>
    <t>Коды 
по ОКПД</t>
  </si>
  <si>
    <t>01.11.3</t>
  </si>
  <si>
    <t>01.12.11.102*</t>
  </si>
  <si>
    <t xml:space="preserve">(вписать вид и соответствующий код строки) </t>
  </si>
  <si>
    <r>
      <t>Другие:</t>
    </r>
    <r>
      <rPr>
        <vertAlign val="superscript"/>
        <sz val="10"/>
        <rFont val="Times New Roman"/>
        <family val="1"/>
      </rPr>
      <t>5)</t>
    </r>
    <r>
      <rPr>
        <sz val="10"/>
        <rFont val="Times New Roman"/>
        <family val="1"/>
      </rPr>
      <t xml:space="preserve"> 
(вписать вид и соответствующий код строки)</t>
    </r>
  </si>
  <si>
    <t>Наличие продукции на конец отчетного периода</t>
  </si>
  <si>
    <t>Зерно злаковых и бобовых культур</t>
  </si>
  <si>
    <t>Продукты переработки зерна (продовольственные)</t>
  </si>
  <si>
    <t>15.61.04*</t>
  </si>
  <si>
    <t>6)</t>
  </si>
  <si>
    <t>Овощи (открытого и закрытого грунта)</t>
  </si>
  <si>
    <t>0009</t>
  </si>
  <si>
    <r>
      <t>6)</t>
    </r>
    <r>
      <rPr>
        <sz val="10"/>
        <rFont val="Times New Roman"/>
        <family val="1"/>
      </rPr>
      <t xml:space="preserve"> Включая продукты переработки в пересчете на сельскохозяйственную продукцию.</t>
    </r>
  </si>
  <si>
    <t xml:space="preserve"> 01.12.12.001 = 01.12.12 (кроме 01.12.12.140), 01.12.13 (кроме 01.12.13.210)</t>
  </si>
  <si>
    <r>
      <t>зернобобовые:</t>
    </r>
    <r>
      <rPr>
        <vertAlign val="superscript"/>
        <sz val="10"/>
        <rFont val="Times New Roman"/>
        <family val="1"/>
      </rPr>
      <t>1)</t>
    </r>
  </si>
  <si>
    <t>01.11.11.120; 
с 01.11.12.130 по 01.11.12.160</t>
  </si>
  <si>
    <r>
      <t>Раздел 3. Многолетние насаждения</t>
    </r>
    <r>
      <rPr>
        <b/>
        <vertAlign val="superscript"/>
        <sz val="12"/>
        <rFont val="Times New Roman"/>
        <family val="1"/>
      </rPr>
      <t>4)</t>
    </r>
  </si>
  <si>
    <t>Раздел 4. Реализация и наличие основных продуктов растениеводства</t>
  </si>
  <si>
    <t>01.11.11.102*</t>
  </si>
  <si>
    <t xml:space="preserve"> 01.11.11.102 = 01.11.1 + 01.11.22 </t>
  </si>
  <si>
    <r>
      <t>чел</t>
    </r>
    <r>
      <rPr>
        <sz val="10"/>
        <rFont val="Times New Roman"/>
        <family val="1"/>
      </rPr>
      <t xml:space="preserve"> (код по ОКЕИ: человек - 792)</t>
    </r>
  </si>
  <si>
    <t>по состоянию на 1 октября, 1 ноября (20 ноября)  20</t>
  </si>
  <si>
    <t>2 октября, 2 ноября (21 ноября) после отчетной даты</t>
  </si>
  <si>
    <t>2 ноября (21 ноября) 
после отчетной даты</t>
  </si>
  <si>
    <t>сахарная свекла</t>
  </si>
  <si>
    <r>
      <t xml:space="preserve"> 1)</t>
    </r>
    <r>
      <rPr>
        <sz val="10"/>
        <rFont val="Times New Roman"/>
        <family val="1"/>
      </rPr>
      <t xml:space="preserve"> Горох (1123), фасоль (1124), чечевица (1125), бобы кормовые (1126), вика и виковые смеси (1127), люпин кормовой (сладкий на зерно) (1128), прочие зернобобовые  (1133).</t>
    </r>
  </si>
  <si>
    <t>(сумма строк 1140+1238+1301+1302+1320+1434)</t>
  </si>
  <si>
    <t>кукуруза на корм 
(вес зеленой массы) - всего</t>
  </si>
  <si>
    <t>культуры кормовые на силос 
(без кукурузы)</t>
  </si>
  <si>
    <t>Парники, утепленный грунт и посевы под пленкой</t>
  </si>
  <si>
    <r>
      <t>01.12.12.001</t>
    </r>
    <r>
      <rPr>
        <vertAlign val="superscript"/>
        <sz val="10"/>
        <rFont val="Times New Roman"/>
        <family val="1"/>
      </rPr>
      <t>*</t>
    </r>
  </si>
  <si>
    <t>Сахарная свекла</t>
  </si>
  <si>
    <t>Код по ОКЕИ:  центнер - 206</t>
  </si>
  <si>
    <r>
      <t xml:space="preserve"> 3)</t>
    </r>
    <r>
      <rPr>
        <sz val="10"/>
        <rFont val="Times New Roman"/>
        <family val="1"/>
      </rPr>
      <t xml:space="preserve"> гр.8 = гр.6/гр.5.</t>
    </r>
  </si>
  <si>
    <t>Средний сбор 
с 1 га - ц 
(гр.7/гр.5)</t>
  </si>
  <si>
    <t>Средний сбор 
с 1 га - ц 
(гр.6/гр.5)</t>
  </si>
  <si>
    <t>Коды по ОКЕИ: квадратный метр - 055; центнер - 206</t>
  </si>
  <si>
    <t>Реализовано продукции</t>
  </si>
  <si>
    <t>в том числе овощи закрытого грунта</t>
  </si>
  <si>
    <t>Зерновые и зернобобовые культуры - всего (сохранившиеся озимые и яровые)</t>
  </si>
  <si>
    <r>
      <t>4)</t>
    </r>
    <r>
      <rPr>
        <sz val="10"/>
        <rFont val="Times New Roman"/>
        <family val="1"/>
      </rPr>
      <t xml:space="preserve"> Заполняется на 1 ноября (20 ноября)</t>
    </r>
  </si>
  <si>
    <r>
      <t>5)</t>
    </r>
    <r>
      <rPr>
        <sz val="10"/>
        <rFont val="Times New Roman"/>
        <family val="1"/>
      </rPr>
      <t xml:space="preserve"> Субтропические (2104), цитрусовые (2203), хмель (2306), чай - сортовой лист (2307)</t>
    </r>
  </si>
  <si>
    <t>Приказ Росстата:
Об утверждении формы
от 29.08.2014 N 540
О внесении изменений (при наличии)</t>
  </si>
  <si>
    <t>Средний сбор с 1 га - ц 
(гр.8/гр.6)</t>
  </si>
  <si>
    <t>9</t>
  </si>
  <si>
    <t>15.61.04  = 15.61.10  + 15.61.21 + 15.61.22 + 15.61.23.110 (кроме 15.61.23.114, 15.61.23.115, 15.61.23.116) + 15.61.31 + 15.61.32 (кроме 15.61.32.310) + 15.61.33 + 15.61.40 + 15.61.50.131 + 15.61.50.132</t>
  </si>
  <si>
    <t xml:space="preserve">E-mail: </t>
  </si>
  <si>
    <t>Ягодники (земляника, клубника, малина, смородина, крыжовник, черноплодная рябина и другие), включая ягодники в междурядьях плодовых насаждений</t>
  </si>
  <si>
    <r>
      <t>01.12.11.001</t>
    </r>
    <r>
      <rPr>
        <vertAlign val="superscript"/>
        <sz val="10"/>
        <rFont val="Times New Roman"/>
        <family val="1"/>
      </rPr>
      <t>*</t>
    </r>
  </si>
  <si>
    <t>Овощи закрытого грунта
(собрано со всех оборотов), ц 
- всего</t>
  </si>
  <si>
    <t>Всего насаждений, га</t>
  </si>
  <si>
    <t>В том числе
насаждений в плодоносящем возрасте, 
га</t>
  </si>
  <si>
    <t>Фактически убрано
(из гр.5), 
га</t>
  </si>
  <si>
    <r>
      <t xml:space="preserve">*) </t>
    </r>
    <r>
      <rPr>
        <sz val="10"/>
        <rFont val="Times New Roman"/>
        <family val="1"/>
      </rPr>
      <t>Локальные коды по ОКПД: 01.12.11.001 = 01.12.1, кроме 01.12.11.122, 01.12.12.140, 01.12.13.210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</si>
</sst>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/>
    </xf>
    <xf numFmtId="1" fontId="6" fillId="0" borderId="2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 vertical="center"/>
    </xf>
    <xf numFmtId="1" fontId="4" fillId="0" borderId="15" xfId="0" applyNumberFormat="1" applyFont="1" applyBorder="1" applyAlignment="1">
      <alignment horizontal="center" wrapText="1"/>
    </xf>
    <xf numFmtId="1" fontId="6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left"/>
    </xf>
    <xf numFmtId="1" fontId="4" fillId="0" borderId="15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left" vertical="center" wrapText="1" indent="1"/>
    </xf>
    <xf numFmtId="49" fontId="4" fillId="0" borderId="16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25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5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8" fillId="0" borderId="18" xfId="0" applyNumberFormat="1" applyFont="1" applyBorder="1" applyAlignment="1">
      <alignment horizontal="left" wrapText="1" indent="1"/>
    </xf>
    <xf numFmtId="49" fontId="8" fillId="0" borderId="16" xfId="0" applyNumberFormat="1" applyFont="1" applyBorder="1" applyAlignment="1">
      <alignment horizontal="left" wrapText="1" indent="1"/>
    </xf>
    <xf numFmtId="49" fontId="8" fillId="0" borderId="21" xfId="0" applyNumberFormat="1" applyFont="1" applyBorder="1" applyAlignment="1">
      <alignment horizontal="left" wrapText="1" indent="1"/>
    </xf>
    <xf numFmtId="49" fontId="8" fillId="0" borderId="17" xfId="0" applyNumberFormat="1" applyFont="1" applyBorder="1" applyAlignment="1">
      <alignment horizontal="left" wrapText="1" indent="1"/>
    </xf>
    <xf numFmtId="49" fontId="8" fillId="0" borderId="13" xfId="0" applyNumberFormat="1" applyFont="1" applyBorder="1" applyAlignment="1">
      <alignment horizontal="left" wrapText="1" indent="1"/>
    </xf>
    <xf numFmtId="49" fontId="8" fillId="0" borderId="23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10" fillId="0" borderId="25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wrapText="1" indent="1"/>
    </xf>
    <xf numFmtId="49" fontId="10" fillId="0" borderId="10" xfId="0" applyNumberFormat="1" applyFont="1" applyBorder="1" applyAlignment="1">
      <alignment horizontal="left" wrapText="1" indent="1"/>
    </xf>
    <xf numFmtId="49" fontId="6" fillId="0" borderId="16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" fontId="4" fillId="0" borderId="25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horizontal="left" wrapText="1" indent="3"/>
    </xf>
    <xf numFmtId="49" fontId="4" fillId="0" borderId="23" xfId="0" applyNumberFormat="1" applyFont="1" applyBorder="1" applyAlignment="1">
      <alignment horizontal="left" wrapText="1" indent="3"/>
    </xf>
    <xf numFmtId="49" fontId="4" fillId="0" borderId="18" xfId="0" applyNumberFormat="1" applyFont="1" applyBorder="1" applyAlignment="1">
      <alignment horizontal="left" wrapText="1" indent="3"/>
    </xf>
    <xf numFmtId="49" fontId="4" fillId="0" borderId="16" xfId="0" applyNumberFormat="1" applyFont="1" applyBorder="1" applyAlignment="1">
      <alignment horizontal="left" wrapText="1" indent="3"/>
    </xf>
    <xf numFmtId="49" fontId="4" fillId="0" borderId="21" xfId="0" applyNumberFormat="1" applyFont="1" applyBorder="1" applyAlignment="1">
      <alignment horizontal="left" wrapText="1" indent="3"/>
    </xf>
    <xf numFmtId="49" fontId="4" fillId="0" borderId="22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left" wrapText="1" indent="2"/>
    </xf>
    <xf numFmtId="49" fontId="4" fillId="0" borderId="10" xfId="0" applyNumberFormat="1" applyFont="1" applyBorder="1" applyAlignment="1">
      <alignment horizontal="left" wrapText="1" indent="2"/>
    </xf>
    <xf numFmtId="1" fontId="4" fillId="0" borderId="22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 indent="2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center"/>
    </xf>
    <xf numFmtId="1" fontId="6" fillId="0" borderId="23" xfId="0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indent="15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1" fontId="4" fillId="0" borderId="1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44</xdr:row>
      <xdr:rowOff>0</xdr:rowOff>
    </xdr:from>
    <xdr:to>
      <xdr:col>7</xdr:col>
      <xdr:colOff>676275</xdr:colOff>
      <xdr:row>45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53275" y="8115300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</a:rPr>
            <a:t>кв.м</a:t>
          </a:r>
        </a:p>
      </xdr:txBody>
    </xdr:sp>
    <xdr:clientData/>
  </xdr:twoCellAnchor>
  <xdr:twoCellAnchor>
    <xdr:from>
      <xdr:col>8</xdr:col>
      <xdr:colOff>695325</xdr:colOff>
      <xdr:row>44</xdr:row>
      <xdr:rowOff>0</xdr:rowOff>
    </xdr:from>
    <xdr:to>
      <xdr:col>8</xdr:col>
      <xdr:colOff>971550</xdr:colOff>
      <xdr:row>44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96250" y="8115300"/>
          <a:ext cx="276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30000">
              <a:solidFill>
                <a:srgbClr val="000000"/>
              </a:solidFill>
            </a:rPr>
            <a:t>кг</a:t>
          </a:r>
        </a:p>
      </xdr:txBody>
    </xdr:sp>
    <xdr:clientData/>
  </xdr:twoCellAnchor>
  <xdr:twoCellAnchor>
    <xdr:from>
      <xdr:col>11</xdr:col>
      <xdr:colOff>523875</xdr:colOff>
      <xdr:row>44</xdr:row>
      <xdr:rowOff>0</xdr:rowOff>
    </xdr:from>
    <xdr:to>
      <xdr:col>12</xdr:col>
      <xdr:colOff>142875</xdr:colOff>
      <xdr:row>45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906000" y="8115300"/>
          <a:ext cx="438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30000">
              <a:solidFill>
                <a:srgbClr val="000000"/>
              </a:solidFill>
            </a:rPr>
            <a:t>кг/кв.м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3"/>
  <sheetViews>
    <sheetView showGridLines="0" showZero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93"/>
      <c r="M1" s="115" t="s">
        <v>103</v>
      </c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7"/>
      <c r="BP1" s="97"/>
      <c r="BQ1" s="100"/>
      <c r="BR1" s="100"/>
      <c r="BS1" s="100"/>
      <c r="BT1" s="100"/>
      <c r="BU1" s="100"/>
      <c r="BV1" s="100"/>
      <c r="BW1" s="100"/>
      <c r="BX1" s="100"/>
      <c r="BY1" s="100"/>
      <c r="BZ1" s="100"/>
    </row>
    <row r="2" spans="1:78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12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93"/>
      <c r="M3" s="68" t="s">
        <v>1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70"/>
      <c r="BP3" s="97"/>
      <c r="BQ3" s="100"/>
      <c r="BR3" s="100"/>
      <c r="BS3" s="100"/>
      <c r="BT3" s="100"/>
      <c r="BU3" s="100"/>
      <c r="BV3" s="100"/>
      <c r="BW3" s="100"/>
      <c r="BX3" s="100"/>
      <c r="BY3" s="100"/>
      <c r="BZ3" s="100"/>
    </row>
    <row r="4" spans="1:78" ht="12.75" customHeight="1">
      <c r="A4" s="76"/>
      <c r="B4" s="76"/>
      <c r="C4" s="76"/>
      <c r="D4" s="76"/>
      <c r="E4" s="76"/>
      <c r="F4" s="76"/>
      <c r="G4" s="76"/>
      <c r="H4" s="76"/>
      <c r="I4" s="76"/>
      <c r="J4" s="65"/>
      <c r="K4" s="65"/>
      <c r="L4" s="65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65"/>
      <c r="BQ4" s="65"/>
      <c r="BR4" s="65"/>
      <c r="BS4" s="76"/>
      <c r="BT4" s="76"/>
      <c r="BU4" s="76"/>
      <c r="BV4" s="76"/>
      <c r="BW4" s="76"/>
      <c r="BX4" s="76"/>
      <c r="BY4" s="76"/>
      <c r="BZ4" s="76"/>
    </row>
    <row r="5" spans="1:78" ht="12.75" customHeight="1">
      <c r="A5" s="76"/>
      <c r="B5" s="76"/>
      <c r="C5" s="76"/>
      <c r="D5" s="76"/>
      <c r="E5" s="76"/>
      <c r="F5" s="76"/>
      <c r="G5" s="76"/>
      <c r="H5" s="76"/>
      <c r="I5" s="93"/>
      <c r="J5" s="112" t="s">
        <v>109</v>
      </c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4"/>
      <c r="BS5" s="97"/>
      <c r="BT5" s="100"/>
      <c r="BU5" s="100"/>
      <c r="BV5" s="100"/>
      <c r="BW5" s="100"/>
      <c r="BX5" s="100"/>
      <c r="BY5" s="100"/>
      <c r="BZ5" s="100"/>
    </row>
    <row r="6" spans="1:78" ht="12.75" customHeight="1">
      <c r="A6" s="76"/>
      <c r="B6" s="76"/>
      <c r="C6" s="76"/>
      <c r="D6" s="76"/>
      <c r="E6" s="76"/>
      <c r="F6" s="76"/>
      <c r="G6" s="76"/>
      <c r="H6" s="76"/>
      <c r="I6" s="93"/>
      <c r="J6" s="106" t="s">
        <v>110</v>
      </c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8"/>
      <c r="BS6" s="97"/>
      <c r="BT6" s="100"/>
      <c r="BU6" s="100"/>
      <c r="BV6" s="100"/>
      <c r="BW6" s="100"/>
      <c r="BX6" s="100"/>
      <c r="BY6" s="100"/>
      <c r="BZ6" s="100"/>
    </row>
    <row r="7" spans="1:78" ht="12.75" customHeight="1">
      <c r="A7" s="76"/>
      <c r="B7" s="76"/>
      <c r="C7" s="76"/>
      <c r="D7" s="76"/>
      <c r="E7" s="76"/>
      <c r="F7" s="76"/>
      <c r="G7" s="76"/>
      <c r="H7" s="76"/>
      <c r="I7" s="93"/>
      <c r="J7" s="106" t="s">
        <v>111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8"/>
      <c r="BS7" s="97"/>
      <c r="BT7" s="100"/>
      <c r="BU7" s="100"/>
      <c r="BV7" s="100"/>
      <c r="BW7" s="100"/>
      <c r="BX7" s="100"/>
      <c r="BY7" s="100"/>
      <c r="BZ7" s="100"/>
    </row>
    <row r="8" spans="1:78" ht="12.75" customHeight="1">
      <c r="A8" s="76"/>
      <c r="B8" s="76"/>
      <c r="C8" s="76"/>
      <c r="D8" s="76"/>
      <c r="E8" s="76"/>
      <c r="F8" s="76"/>
      <c r="G8" s="76"/>
      <c r="H8" s="76"/>
      <c r="I8" s="93"/>
      <c r="J8" s="109" t="s">
        <v>112</v>
      </c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1"/>
      <c r="BS8" s="97"/>
      <c r="BT8" s="100"/>
      <c r="BU8" s="100"/>
      <c r="BV8" s="100"/>
      <c r="BW8" s="100"/>
      <c r="BX8" s="100"/>
      <c r="BY8" s="100"/>
      <c r="BZ8" s="100"/>
    </row>
    <row r="9" spans="1:78" ht="12.75" customHeight="1">
      <c r="A9" s="76"/>
      <c r="B9" s="76"/>
      <c r="C9" s="76"/>
      <c r="D9" s="76"/>
      <c r="E9" s="76"/>
      <c r="F9" s="76"/>
      <c r="G9" s="76"/>
      <c r="H9" s="76"/>
      <c r="I9" s="76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S9" s="76"/>
      <c r="BT9" s="76"/>
      <c r="BU9" s="76"/>
      <c r="BV9" s="76"/>
      <c r="BW9" s="76"/>
      <c r="BX9" s="76"/>
      <c r="BY9" s="76"/>
      <c r="BZ9" s="76"/>
    </row>
    <row r="10" spans="1:78" ht="25.5" customHeight="1">
      <c r="A10" s="76"/>
      <c r="B10" s="76"/>
      <c r="C10" s="76"/>
      <c r="D10" s="76"/>
      <c r="E10" s="76"/>
      <c r="F10" s="76"/>
      <c r="G10" s="76"/>
      <c r="H10" s="76"/>
      <c r="I10" s="76"/>
      <c r="K10" s="46" t="s">
        <v>101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8"/>
      <c r="BR10" s="2"/>
      <c r="BS10" s="100"/>
      <c r="BT10" s="100"/>
      <c r="BU10" s="100"/>
      <c r="BV10" s="100"/>
      <c r="BW10" s="100"/>
      <c r="BX10" s="100"/>
      <c r="BY10" s="100"/>
      <c r="BZ10" s="100"/>
    </row>
    <row r="11" spans="1:78" ht="12.75" customHeight="1">
      <c r="A11" s="76"/>
      <c r="B11" s="76"/>
      <c r="C11" s="76"/>
      <c r="D11" s="76"/>
      <c r="E11" s="76"/>
      <c r="F11" s="76"/>
      <c r="G11" s="76"/>
      <c r="H11" s="76"/>
      <c r="I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S11" s="76"/>
      <c r="BT11" s="76"/>
      <c r="BU11" s="76"/>
      <c r="BV11" s="76"/>
      <c r="BW11" s="76"/>
      <c r="BX11" s="76"/>
      <c r="BY11" s="76"/>
      <c r="BZ11" s="76"/>
    </row>
    <row r="12" spans="1:78" ht="12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93"/>
      <c r="N12" s="68" t="s">
        <v>113</v>
      </c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70"/>
      <c r="BQ12" s="97"/>
      <c r="BR12" s="100"/>
      <c r="BS12" s="100"/>
      <c r="BT12" s="100"/>
      <c r="BU12" s="100"/>
      <c r="BV12" s="100"/>
      <c r="BW12" s="100"/>
      <c r="BX12" s="100"/>
      <c r="BY12" s="100"/>
      <c r="BZ12" s="100"/>
    </row>
    <row r="13" spans="1:78" ht="12.75" customHeight="1">
      <c r="A13" s="2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</row>
    <row r="14" spans="1:78" ht="13.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93"/>
      <c r="S14" s="102" t="s">
        <v>19</v>
      </c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4"/>
      <c r="BJ14" s="97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</row>
    <row r="15" spans="1:78" ht="12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93"/>
      <c r="S15" s="98" t="s">
        <v>205</v>
      </c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5"/>
      <c r="AZ15" s="95"/>
      <c r="BA15" s="100" t="s">
        <v>102</v>
      </c>
      <c r="BB15" s="100"/>
      <c r="BC15" s="100"/>
      <c r="BD15" s="100"/>
      <c r="BE15" s="100"/>
      <c r="BF15" s="100"/>
      <c r="BG15" s="100"/>
      <c r="BH15" s="100"/>
      <c r="BI15" s="93"/>
      <c r="BJ15" s="97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</row>
    <row r="16" spans="1:78" ht="4.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93"/>
      <c r="S16" s="94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6"/>
      <c r="BJ16" s="97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</row>
    <row r="17" spans="1:78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</row>
    <row r="18" spans="1:78" ht="12.75" customHeight="1">
      <c r="A18" s="68" t="s">
        <v>114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8" t="s">
        <v>115</v>
      </c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70"/>
      <c r="BI18" s="73" t="s">
        <v>21</v>
      </c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25.5" customHeight="1">
      <c r="A19" s="77" t="s">
        <v>153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83" t="s">
        <v>206</v>
      </c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4"/>
      <c r="BI19" s="81" t="s">
        <v>226</v>
      </c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</row>
    <row r="20" spans="1:78" ht="26.2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5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6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</row>
    <row r="21" spans="1:78" ht="13.5" customHeight="1">
      <c r="A21" s="79" t="s">
        <v>154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7" t="s">
        <v>207</v>
      </c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9"/>
      <c r="BI21" s="71" t="s">
        <v>116</v>
      </c>
      <c r="BJ21" s="71"/>
      <c r="BK21" s="71"/>
      <c r="BL21" s="71"/>
      <c r="BM21" s="65"/>
      <c r="BN21" s="65"/>
      <c r="BO21" s="65"/>
      <c r="BP21" s="65"/>
      <c r="BQ21" s="65"/>
      <c r="BR21" s="65"/>
      <c r="BS21" s="65"/>
      <c r="BT21" s="72" t="s">
        <v>117</v>
      </c>
      <c r="BU21" s="72"/>
      <c r="BV21" s="65"/>
      <c r="BW21" s="65"/>
      <c r="BX21" s="65"/>
      <c r="BY21" s="76"/>
      <c r="BZ21" s="76"/>
    </row>
    <row r="22" spans="1:78" ht="13.5" customHeigh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7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9"/>
      <c r="BI22" s="71" t="s">
        <v>116</v>
      </c>
      <c r="BJ22" s="71"/>
      <c r="BK22" s="71"/>
      <c r="BL22" s="71"/>
      <c r="BM22" s="65"/>
      <c r="BN22" s="65"/>
      <c r="BO22" s="65"/>
      <c r="BP22" s="65"/>
      <c r="BQ22" s="65"/>
      <c r="BR22" s="65"/>
      <c r="BS22" s="65"/>
      <c r="BT22" s="72" t="s">
        <v>117</v>
      </c>
      <c r="BU22" s="72"/>
      <c r="BV22" s="65"/>
      <c r="BW22" s="65"/>
      <c r="BX22" s="65"/>
      <c r="BY22" s="76"/>
      <c r="BZ22" s="76"/>
    </row>
    <row r="23" spans="1:78" ht="12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7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9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</row>
    <row r="24" spans="1:78" ht="25.5" customHeight="1">
      <c r="A24" s="62" t="s">
        <v>97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4"/>
      <c r="AR24" s="87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9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</row>
    <row r="25" spans="1:78" ht="12.75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90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2"/>
      <c r="BI25" s="68" t="s">
        <v>118</v>
      </c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2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</row>
    <row r="27" spans="1:78" ht="12.75" customHeight="1">
      <c r="A27" s="57" t="s">
        <v>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8"/>
    </row>
    <row r="28" spans="1:78" ht="3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2.75" customHeight="1">
      <c r="A29" s="57" t="s">
        <v>3</v>
      </c>
      <c r="B29" s="58"/>
      <c r="C29" s="58"/>
      <c r="D29" s="58"/>
      <c r="E29" s="58"/>
      <c r="F29" s="58"/>
      <c r="G29" s="58"/>
      <c r="H29" s="58"/>
      <c r="I29" s="58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7"/>
    </row>
    <row r="30" spans="1:78" ht="3.75" customHeight="1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2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</row>
    <row r="32" spans="1:78" ht="12" customHeight="1">
      <c r="A32" s="61" t="s">
        <v>119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</row>
    <row r="33" spans="1:78" ht="12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</row>
    <row r="34" spans="1:78" ht="12.75" customHeight="1">
      <c r="A34" s="50" t="s">
        <v>18</v>
      </c>
      <c r="B34" s="50"/>
      <c r="C34" s="50"/>
      <c r="D34" s="50"/>
      <c r="E34" s="50"/>
      <c r="F34" s="50"/>
      <c r="G34" s="51" t="s">
        <v>10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3"/>
    </row>
    <row r="35" spans="1:78" ht="25.5" customHeight="1">
      <c r="A35" s="50"/>
      <c r="B35" s="50"/>
      <c r="C35" s="50"/>
      <c r="D35" s="50"/>
      <c r="E35" s="50"/>
      <c r="F35" s="50"/>
      <c r="G35" s="50" t="s">
        <v>96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</row>
    <row r="36" spans="1:78" ht="12.75" customHeight="1">
      <c r="A36" s="45">
        <v>1</v>
      </c>
      <c r="B36" s="45"/>
      <c r="C36" s="45"/>
      <c r="D36" s="45"/>
      <c r="E36" s="45"/>
      <c r="F36" s="45"/>
      <c r="G36" s="45" t="s">
        <v>4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 t="s">
        <v>5</v>
      </c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 t="s">
        <v>6</v>
      </c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</row>
    <row r="37" spans="1:78" ht="12.75" customHeight="1">
      <c r="A37" s="45" t="s">
        <v>22</v>
      </c>
      <c r="B37" s="45"/>
      <c r="C37" s="45"/>
      <c r="D37" s="45"/>
      <c r="E37" s="45"/>
      <c r="F37" s="45"/>
      <c r="G37" s="4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8"/>
      <c r="AE37" s="46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8"/>
      <c r="BC37" s="46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3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2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1:73" ht="12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1:73" ht="12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  <row r="70" spans="1:73" ht="12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</row>
    <row r="71" spans="1:73" ht="12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50:73" ht="12" customHeight="1"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63:73" ht="12" customHeight="1"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</row>
  </sheetData>
  <sheetProtection/>
  <mergeCells count="107">
    <mergeCell ref="BY21:BZ21"/>
    <mergeCell ref="BS1:BZ1"/>
    <mergeCell ref="BS2:BZ2"/>
    <mergeCell ref="BS3:BZ3"/>
    <mergeCell ref="BS4:BZ4"/>
    <mergeCell ref="BJ15:BZ15"/>
    <mergeCell ref="A17:BZ17"/>
    <mergeCell ref="A18:AQ18"/>
    <mergeCell ref="A2:I2"/>
    <mergeCell ref="J2:L2"/>
    <mergeCell ref="M2:BO2"/>
    <mergeCell ref="BP2:BR2"/>
    <mergeCell ref="A1:I1"/>
    <mergeCell ref="J1:L1"/>
    <mergeCell ref="M1:BO1"/>
    <mergeCell ref="BP1:BR1"/>
    <mergeCell ref="A4:I4"/>
    <mergeCell ref="J4:L4"/>
    <mergeCell ref="M4:BO4"/>
    <mergeCell ref="BP4:BR4"/>
    <mergeCell ref="A3:I3"/>
    <mergeCell ref="J3:L3"/>
    <mergeCell ref="M3:BO3"/>
    <mergeCell ref="BP3:BR3"/>
    <mergeCell ref="A5:I5"/>
    <mergeCell ref="J5:BR5"/>
    <mergeCell ref="BS5:BZ5"/>
    <mergeCell ref="A6:I6"/>
    <mergeCell ref="J6:BR6"/>
    <mergeCell ref="BS6:BZ6"/>
    <mergeCell ref="A7:I7"/>
    <mergeCell ref="J7:BR7"/>
    <mergeCell ref="BS7:BZ7"/>
    <mergeCell ref="A8:I8"/>
    <mergeCell ref="J8:BR8"/>
    <mergeCell ref="BS8:BZ8"/>
    <mergeCell ref="A9:I9"/>
    <mergeCell ref="K9:BQ9"/>
    <mergeCell ref="BS9:BZ9"/>
    <mergeCell ref="A10:I10"/>
    <mergeCell ref="K10:BQ10"/>
    <mergeCell ref="BS10:BZ10"/>
    <mergeCell ref="A11:I11"/>
    <mergeCell ref="K11:BQ11"/>
    <mergeCell ref="BS11:BZ11"/>
    <mergeCell ref="A12:I12"/>
    <mergeCell ref="J12:M12"/>
    <mergeCell ref="N12:BP12"/>
    <mergeCell ref="BQ12:BR12"/>
    <mergeCell ref="BS12:BZ12"/>
    <mergeCell ref="B13:R13"/>
    <mergeCell ref="S13:BI13"/>
    <mergeCell ref="BJ13:BZ13"/>
    <mergeCell ref="A14:R14"/>
    <mergeCell ref="S14:BI14"/>
    <mergeCell ref="BJ14:BZ14"/>
    <mergeCell ref="A16:R16"/>
    <mergeCell ref="S16:BI16"/>
    <mergeCell ref="BJ16:BZ16"/>
    <mergeCell ref="A15:R15"/>
    <mergeCell ref="S15:AX15"/>
    <mergeCell ref="AY15:AZ15"/>
    <mergeCell ref="BA15:BI15"/>
    <mergeCell ref="AR18:BG18"/>
    <mergeCell ref="BI18:BZ18"/>
    <mergeCell ref="BY22:BZ22"/>
    <mergeCell ref="A19:AQ20"/>
    <mergeCell ref="BI19:BZ20"/>
    <mergeCell ref="AR19:BG20"/>
    <mergeCell ref="A21:AQ23"/>
    <mergeCell ref="BI23:BZ23"/>
    <mergeCell ref="AR21:BG25"/>
    <mergeCell ref="BI21:BL21"/>
    <mergeCell ref="BM21:BS21"/>
    <mergeCell ref="BI22:BL22"/>
    <mergeCell ref="BM22:BS22"/>
    <mergeCell ref="BT22:BU22"/>
    <mergeCell ref="BT21:BU21"/>
    <mergeCell ref="BV22:BX22"/>
    <mergeCell ref="BV21:BX21"/>
    <mergeCell ref="A24:AQ24"/>
    <mergeCell ref="BI24:BZ24"/>
    <mergeCell ref="A25:AQ25"/>
    <mergeCell ref="BI25:BZ25"/>
    <mergeCell ref="A26:BZ26"/>
    <mergeCell ref="A27:W27"/>
    <mergeCell ref="X27:BY27"/>
    <mergeCell ref="A28:BZ28"/>
    <mergeCell ref="A29:I29"/>
    <mergeCell ref="J29:BY29"/>
    <mergeCell ref="A30:BZ30"/>
    <mergeCell ref="A31:BZ31"/>
    <mergeCell ref="A32:BZ32"/>
    <mergeCell ref="A33:BZ33"/>
    <mergeCell ref="A34:F35"/>
    <mergeCell ref="G34:BZ34"/>
    <mergeCell ref="G35:AD35"/>
    <mergeCell ref="AE35:BB35"/>
    <mergeCell ref="BC35:BZ35"/>
    <mergeCell ref="A36:F36"/>
    <mergeCell ref="G36:AD36"/>
    <mergeCell ref="AE36:BB36"/>
    <mergeCell ref="BC36:BZ36"/>
    <mergeCell ref="A37:F37"/>
    <mergeCell ref="G37:AD37"/>
    <mergeCell ref="AE37:BB37"/>
    <mergeCell ref="BC37:BZ3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6" manualBreakCount="6">
    <brk id="141" min="514" max="57247" man="1"/>
    <brk id="164" min="23" max="515" man="1"/>
    <brk id="173" min="32" max="514" man="1"/>
    <brk id="23436" min="465" max="59648" man="1"/>
    <brk id="57248" min="33" max="1496" man="1"/>
    <brk id="9680" min="14" max="5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73"/>
  <sheetViews>
    <sheetView showGridLines="0" showZeros="0" zoomScaleSheetLayoutView="100" zoomScalePageLayoutView="0" workbookViewId="0" topLeftCell="A1">
      <selection activeCell="F7" sqref="F7"/>
    </sheetView>
  </sheetViews>
  <sheetFormatPr defaultColWidth="1.75390625" defaultRowHeight="12.75" customHeight="1"/>
  <cols>
    <col min="1" max="1" width="30.00390625" style="1" customWidth="1"/>
    <col min="2" max="2" width="3.375" style="1" customWidth="1"/>
    <col min="3" max="3" width="7.375" style="1" customWidth="1"/>
    <col min="4" max="4" width="6.25390625" style="1" customWidth="1"/>
    <col min="5" max="5" width="23.875" style="1" customWidth="1"/>
    <col min="6" max="6" width="12.875" style="1" customWidth="1"/>
    <col min="7" max="7" width="4.375" style="1" customWidth="1"/>
    <col min="8" max="8" width="9.00390625" style="1" customWidth="1"/>
    <col min="9" max="9" width="12.875" style="1" customWidth="1"/>
    <col min="10" max="10" width="11.00390625" style="1" customWidth="1"/>
    <col min="11" max="11" width="2.125" style="1" customWidth="1"/>
    <col min="12" max="12" width="10.75390625" style="1" customWidth="1"/>
    <col min="13" max="13" width="2.125" style="1" customWidth="1"/>
    <col min="14" max="16384" width="1.75390625" style="1" customWidth="1"/>
  </cols>
  <sheetData>
    <row r="1" spans="1:72" ht="3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13" ht="15.75" customHeight="1">
      <c r="A2" s="134" t="s">
        <v>155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12" customHeight="1">
      <c r="A3" s="135" t="s">
        <v>98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65" ht="25.5" customHeight="1">
      <c r="A4" s="136" t="s">
        <v>29</v>
      </c>
      <c r="B4" s="142"/>
      <c r="C4" s="137"/>
      <c r="D4" s="140" t="s">
        <v>81</v>
      </c>
      <c r="E4" s="140" t="s">
        <v>183</v>
      </c>
      <c r="F4" s="140" t="s">
        <v>99</v>
      </c>
      <c r="G4" s="136" t="s">
        <v>100</v>
      </c>
      <c r="H4" s="137"/>
      <c r="I4" s="46" t="s">
        <v>74</v>
      </c>
      <c r="J4" s="47"/>
      <c r="K4" s="48"/>
      <c r="L4" s="136" t="s">
        <v>218</v>
      </c>
      <c r="M4" s="13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39" customHeight="1">
      <c r="A5" s="138"/>
      <c r="B5" s="143"/>
      <c r="C5" s="139"/>
      <c r="D5" s="141"/>
      <c r="E5" s="141"/>
      <c r="F5" s="141"/>
      <c r="G5" s="138"/>
      <c r="H5" s="139"/>
      <c r="I5" s="17" t="s">
        <v>161</v>
      </c>
      <c r="J5" s="46" t="s">
        <v>156</v>
      </c>
      <c r="K5" s="48"/>
      <c r="L5" s="138"/>
      <c r="M5" s="13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2" customHeight="1">
      <c r="A6" s="120" t="s">
        <v>28</v>
      </c>
      <c r="B6" s="149"/>
      <c r="C6" s="121"/>
      <c r="D6" s="10" t="s">
        <v>4</v>
      </c>
      <c r="E6" s="10" t="s">
        <v>5</v>
      </c>
      <c r="F6" s="10" t="s">
        <v>6</v>
      </c>
      <c r="G6" s="120" t="s">
        <v>7</v>
      </c>
      <c r="H6" s="121"/>
      <c r="I6" s="16" t="s">
        <v>8</v>
      </c>
      <c r="J6" s="120" t="s">
        <v>9</v>
      </c>
      <c r="K6" s="121"/>
      <c r="L6" s="120" t="s">
        <v>89</v>
      </c>
      <c r="M6" s="12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25.5" customHeight="1">
      <c r="A7" s="150" t="s">
        <v>223</v>
      </c>
      <c r="B7" s="151"/>
      <c r="C7" s="152"/>
      <c r="D7" s="10" t="s">
        <v>46</v>
      </c>
      <c r="E7" s="10" t="s">
        <v>120</v>
      </c>
      <c r="F7" s="14"/>
      <c r="G7" s="122"/>
      <c r="H7" s="123"/>
      <c r="I7" s="18"/>
      <c r="J7" s="122"/>
      <c r="K7" s="123"/>
      <c r="L7" s="122">
        <f>IF(G7="",0,J7/G7)</f>
        <v>0</v>
      </c>
      <c r="M7" s="12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3.5" customHeight="1">
      <c r="A8" s="153" t="s">
        <v>30</v>
      </c>
      <c r="B8" s="154"/>
      <c r="C8" s="155"/>
      <c r="D8" s="12"/>
      <c r="E8" s="131" t="s">
        <v>157</v>
      </c>
      <c r="F8" s="125"/>
      <c r="G8" s="127"/>
      <c r="H8" s="128"/>
      <c r="I8" s="125"/>
      <c r="J8" s="127"/>
      <c r="K8" s="128"/>
      <c r="L8" s="127">
        <f>IF(G8="",0,J8/G8)</f>
        <v>0</v>
      </c>
      <c r="M8" s="12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2" customHeight="1">
      <c r="A9" s="156" t="s">
        <v>31</v>
      </c>
      <c r="B9" s="157"/>
      <c r="C9" s="158"/>
      <c r="D9" s="13" t="s">
        <v>47</v>
      </c>
      <c r="E9" s="132"/>
      <c r="F9" s="133"/>
      <c r="G9" s="118"/>
      <c r="H9" s="119"/>
      <c r="I9" s="133"/>
      <c r="J9" s="118"/>
      <c r="K9" s="119"/>
      <c r="L9" s="118"/>
      <c r="M9" s="119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12" customHeight="1">
      <c r="A10" s="146"/>
      <c r="B10" s="147"/>
      <c r="C10" s="148"/>
      <c r="D10" s="10"/>
      <c r="E10" s="10"/>
      <c r="F10" s="14"/>
      <c r="G10" s="122"/>
      <c r="H10" s="123"/>
      <c r="I10" s="18"/>
      <c r="J10" s="122"/>
      <c r="K10" s="123"/>
      <c r="L10" s="122">
        <f aca="true" t="shared" si="0" ref="L10:L17">IF(G10="",0,J10/G10)</f>
        <v>0</v>
      </c>
      <c r="M10" s="12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12" customHeight="1">
      <c r="A11" s="146"/>
      <c r="B11" s="147"/>
      <c r="C11" s="148"/>
      <c r="D11" s="10"/>
      <c r="E11" s="10"/>
      <c r="F11" s="14"/>
      <c r="G11" s="122"/>
      <c r="H11" s="123"/>
      <c r="I11" s="18"/>
      <c r="J11" s="122"/>
      <c r="K11" s="123"/>
      <c r="L11" s="122">
        <f t="shared" si="0"/>
        <v>0</v>
      </c>
      <c r="M11" s="12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25.5">
      <c r="A12" s="146" t="s">
        <v>32</v>
      </c>
      <c r="B12" s="147"/>
      <c r="C12" s="148"/>
      <c r="D12" s="10" t="s">
        <v>48</v>
      </c>
      <c r="E12" s="10" t="s">
        <v>199</v>
      </c>
      <c r="F12" s="14"/>
      <c r="G12" s="122"/>
      <c r="H12" s="123"/>
      <c r="I12" s="18"/>
      <c r="J12" s="122"/>
      <c r="K12" s="123"/>
      <c r="L12" s="122">
        <f t="shared" si="0"/>
        <v>0</v>
      </c>
      <c r="M12" s="123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2" customHeight="1">
      <c r="A13" s="146" t="s">
        <v>33</v>
      </c>
      <c r="B13" s="147"/>
      <c r="C13" s="148"/>
      <c r="D13" s="10" t="s">
        <v>49</v>
      </c>
      <c r="E13" s="10" t="s">
        <v>121</v>
      </c>
      <c r="F13" s="14"/>
      <c r="G13" s="122"/>
      <c r="H13" s="123"/>
      <c r="I13" s="18"/>
      <c r="J13" s="122"/>
      <c r="K13" s="123"/>
      <c r="L13" s="122">
        <f t="shared" si="0"/>
        <v>0</v>
      </c>
      <c r="M13" s="123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13" ht="12" customHeight="1">
      <c r="A14" s="146" t="s">
        <v>34</v>
      </c>
      <c r="B14" s="147"/>
      <c r="C14" s="148"/>
      <c r="D14" s="10" t="s">
        <v>50</v>
      </c>
      <c r="E14" s="10" t="s">
        <v>122</v>
      </c>
      <c r="F14" s="14"/>
      <c r="G14" s="122"/>
      <c r="H14" s="123"/>
      <c r="I14" s="18"/>
      <c r="J14" s="122"/>
      <c r="K14" s="123"/>
      <c r="L14" s="122">
        <f t="shared" si="0"/>
        <v>0</v>
      </c>
      <c r="M14" s="123"/>
    </row>
    <row r="15" spans="1:13" ht="12" customHeight="1">
      <c r="A15" s="146" t="s">
        <v>35</v>
      </c>
      <c r="B15" s="147"/>
      <c r="C15" s="148"/>
      <c r="D15" s="10" t="s">
        <v>51</v>
      </c>
      <c r="E15" s="10" t="s">
        <v>123</v>
      </c>
      <c r="F15" s="14"/>
      <c r="G15" s="122"/>
      <c r="H15" s="123"/>
      <c r="I15" s="18"/>
      <c r="J15" s="122"/>
      <c r="K15" s="123"/>
      <c r="L15" s="122">
        <f t="shared" si="0"/>
        <v>0</v>
      </c>
      <c r="M15" s="123"/>
    </row>
    <row r="16" spans="1:13" ht="12" customHeight="1">
      <c r="A16" s="146"/>
      <c r="B16" s="147"/>
      <c r="C16" s="148"/>
      <c r="D16" s="10"/>
      <c r="E16" s="10"/>
      <c r="F16" s="14"/>
      <c r="G16" s="122"/>
      <c r="H16" s="123"/>
      <c r="I16" s="14"/>
      <c r="J16" s="122"/>
      <c r="K16" s="123"/>
      <c r="L16" s="122">
        <f t="shared" si="0"/>
        <v>0</v>
      </c>
      <c r="M16" s="123"/>
    </row>
    <row r="17" spans="1:13" ht="12" customHeight="1">
      <c r="A17" s="162"/>
      <c r="B17" s="163"/>
      <c r="C17" s="164"/>
      <c r="D17" s="23"/>
      <c r="E17" s="23"/>
      <c r="F17" s="22"/>
      <c r="G17" s="122"/>
      <c r="H17" s="123"/>
      <c r="I17" s="22"/>
      <c r="J17" s="122"/>
      <c r="K17" s="123"/>
      <c r="L17" s="122">
        <f t="shared" si="0"/>
        <v>0</v>
      </c>
      <c r="M17" s="123"/>
    </row>
    <row r="18" spans="1:13" ht="14.25" customHeight="1">
      <c r="A18" s="171" t="s">
        <v>198</v>
      </c>
      <c r="B18" s="172"/>
      <c r="C18" s="173"/>
      <c r="D18" s="12"/>
      <c r="E18" s="12" t="s">
        <v>124</v>
      </c>
      <c r="F18" s="125"/>
      <c r="G18" s="127"/>
      <c r="H18" s="128"/>
      <c r="I18" s="125"/>
      <c r="J18" s="127"/>
      <c r="K18" s="128"/>
      <c r="L18" s="127"/>
      <c r="M18" s="128"/>
    </row>
    <row r="19" spans="1:13" ht="10.5" customHeight="1">
      <c r="A19" s="174" t="s">
        <v>187</v>
      </c>
      <c r="B19" s="175"/>
      <c r="C19" s="176"/>
      <c r="D19" s="23"/>
      <c r="F19" s="126"/>
      <c r="G19" s="129"/>
      <c r="H19" s="130"/>
      <c r="I19" s="126"/>
      <c r="J19" s="129"/>
      <c r="K19" s="130"/>
      <c r="L19" s="129"/>
      <c r="M19" s="130"/>
    </row>
    <row r="20" spans="1:13" ht="11.25" customHeight="1">
      <c r="A20" s="159"/>
      <c r="B20" s="160"/>
      <c r="C20" s="161"/>
      <c r="D20" s="23"/>
      <c r="E20" s="23"/>
      <c r="F20" s="36"/>
      <c r="G20" s="118"/>
      <c r="H20" s="119"/>
      <c r="I20" s="36"/>
      <c r="J20" s="118"/>
      <c r="K20" s="119"/>
      <c r="L20" s="118">
        <f>IF(G20="",0,J20/G20)</f>
        <v>0</v>
      </c>
      <c r="M20" s="119"/>
    </row>
    <row r="21" spans="1:13" ht="11.25" customHeight="1">
      <c r="A21" s="165"/>
      <c r="B21" s="166"/>
      <c r="C21" s="167"/>
      <c r="D21" s="12"/>
      <c r="E21" s="12"/>
      <c r="F21" s="22"/>
      <c r="G21" s="122"/>
      <c r="H21" s="123"/>
      <c r="I21" s="22"/>
      <c r="J21" s="118"/>
      <c r="K21" s="119"/>
      <c r="L21" s="122">
        <f>IF(G21="",0,J21/G21)</f>
        <v>0</v>
      </c>
      <c r="M21" s="123"/>
    </row>
    <row r="22" spans="1:13" ht="11.25" customHeight="1">
      <c r="A22" s="150" t="s">
        <v>36</v>
      </c>
      <c r="B22" s="151"/>
      <c r="C22" s="152"/>
      <c r="D22" s="10" t="s">
        <v>52</v>
      </c>
      <c r="E22" s="10"/>
      <c r="F22" s="14"/>
      <c r="G22" s="122" t="s">
        <v>75</v>
      </c>
      <c r="H22" s="123"/>
      <c r="I22" s="14" t="s">
        <v>75</v>
      </c>
      <c r="J22" s="124" t="s">
        <v>75</v>
      </c>
      <c r="K22" s="124"/>
      <c r="L22" s="124" t="s">
        <v>75</v>
      </c>
      <c r="M22" s="124"/>
    </row>
    <row r="23" spans="1:13" ht="10.5" customHeight="1">
      <c r="A23" s="153" t="s">
        <v>30</v>
      </c>
      <c r="B23" s="154"/>
      <c r="C23" s="155"/>
      <c r="D23" s="12"/>
      <c r="E23" s="12"/>
      <c r="F23" s="34"/>
      <c r="G23" s="127"/>
      <c r="H23" s="128"/>
      <c r="I23" s="34"/>
      <c r="J23" s="144"/>
      <c r="K23" s="105"/>
      <c r="L23" s="144"/>
      <c r="M23" s="145"/>
    </row>
    <row r="24" spans="1:13" ht="12.75" customHeight="1">
      <c r="A24" s="156" t="s">
        <v>208</v>
      </c>
      <c r="B24" s="157"/>
      <c r="C24" s="158"/>
      <c r="D24" s="13" t="s">
        <v>53</v>
      </c>
      <c r="E24" s="13" t="s">
        <v>125</v>
      </c>
      <c r="F24" s="36"/>
      <c r="G24" s="118"/>
      <c r="H24" s="119"/>
      <c r="I24" s="19"/>
      <c r="J24" s="19"/>
      <c r="K24" s="29" t="s">
        <v>158</v>
      </c>
      <c r="L24" s="19">
        <f>IF(G24="",0,I24/G24)</f>
        <v>0</v>
      </c>
      <c r="M24" s="37" t="s">
        <v>159</v>
      </c>
    </row>
    <row r="25" spans="1:13" ht="12" customHeight="1">
      <c r="A25" s="146" t="s">
        <v>37</v>
      </c>
      <c r="B25" s="147"/>
      <c r="C25" s="148"/>
      <c r="D25" s="10" t="s">
        <v>54</v>
      </c>
      <c r="E25" s="10" t="s">
        <v>126</v>
      </c>
      <c r="F25" s="14"/>
      <c r="G25" s="122"/>
      <c r="H25" s="123"/>
      <c r="I25" s="18"/>
      <c r="J25" s="122"/>
      <c r="K25" s="123"/>
      <c r="L25" s="122">
        <f>IF(G25="",0,J25/G25)</f>
        <v>0</v>
      </c>
      <c r="M25" s="123"/>
    </row>
    <row r="26" spans="1:13" ht="12" customHeight="1">
      <c r="A26" s="146" t="s">
        <v>38</v>
      </c>
      <c r="B26" s="147"/>
      <c r="C26" s="148"/>
      <c r="D26" s="10" t="s">
        <v>55</v>
      </c>
      <c r="E26" s="10" t="s">
        <v>127</v>
      </c>
      <c r="F26" s="14"/>
      <c r="G26" s="122"/>
      <c r="H26" s="123"/>
      <c r="I26" s="18"/>
      <c r="J26" s="122"/>
      <c r="K26" s="123"/>
      <c r="L26" s="122">
        <f>IF(G26="",0,J26/G26)</f>
        <v>0</v>
      </c>
      <c r="M26" s="123"/>
    </row>
    <row r="27" spans="1:13" ht="12" customHeight="1">
      <c r="A27" s="146"/>
      <c r="B27" s="147"/>
      <c r="C27" s="148"/>
      <c r="D27" s="10"/>
      <c r="E27" s="10"/>
      <c r="F27" s="14"/>
      <c r="G27" s="122"/>
      <c r="H27" s="123"/>
      <c r="I27" s="18"/>
      <c r="J27" s="122"/>
      <c r="K27" s="123"/>
      <c r="L27" s="122">
        <f>IF(G27="",0,J27/G27)</f>
        <v>0</v>
      </c>
      <c r="M27" s="123"/>
    </row>
    <row r="28" spans="1:13" ht="12" customHeight="1">
      <c r="A28" s="168"/>
      <c r="B28" s="169"/>
      <c r="C28" s="170"/>
      <c r="D28" s="10"/>
      <c r="E28" s="10"/>
      <c r="F28" s="14"/>
      <c r="G28" s="122"/>
      <c r="H28" s="123"/>
      <c r="I28" s="18"/>
      <c r="J28" s="122"/>
      <c r="K28" s="123"/>
      <c r="L28" s="122">
        <f>IF(G28="",0,J28/G28)</f>
        <v>0</v>
      </c>
      <c r="M28" s="123"/>
    </row>
    <row r="29" spans="1:13" ht="12.75" customHeight="1">
      <c r="A29" s="150"/>
      <c r="B29" s="151"/>
      <c r="C29" s="152"/>
      <c r="D29" s="10"/>
      <c r="E29" s="10"/>
      <c r="F29" s="14"/>
      <c r="G29" s="122"/>
      <c r="H29" s="123"/>
      <c r="I29" s="18"/>
      <c r="J29" s="122"/>
      <c r="K29" s="123"/>
      <c r="L29" s="122">
        <f>IF(G29="",0,J29/G29)</f>
        <v>0</v>
      </c>
      <c r="M29" s="123"/>
    </row>
    <row r="30" spans="1:13" ht="13.5" customHeight="1">
      <c r="A30" s="150" t="s">
        <v>39</v>
      </c>
      <c r="B30" s="151"/>
      <c r="C30" s="152"/>
      <c r="D30" s="10" t="s">
        <v>56</v>
      </c>
      <c r="E30" s="10" t="s">
        <v>128</v>
      </c>
      <c r="F30" s="14"/>
      <c r="G30" s="122"/>
      <c r="H30" s="123"/>
      <c r="I30" s="18"/>
      <c r="J30" s="122" t="s">
        <v>75</v>
      </c>
      <c r="K30" s="123"/>
      <c r="L30" s="19">
        <f aca="true" t="shared" si="1" ref="L30:L37">IF(G30="",0,I30/G30)</f>
        <v>0</v>
      </c>
      <c r="M30" s="29" t="s">
        <v>159</v>
      </c>
    </row>
    <row r="31" spans="1:13" ht="13.5" customHeight="1">
      <c r="A31" s="150" t="s">
        <v>40</v>
      </c>
      <c r="B31" s="151"/>
      <c r="C31" s="152"/>
      <c r="D31" s="10" t="s">
        <v>57</v>
      </c>
      <c r="E31" s="10" t="s">
        <v>232</v>
      </c>
      <c r="F31" s="14"/>
      <c r="G31" s="122"/>
      <c r="H31" s="123"/>
      <c r="I31" s="18"/>
      <c r="J31" s="122" t="s">
        <v>75</v>
      </c>
      <c r="K31" s="123"/>
      <c r="L31" s="19">
        <f t="shared" si="1"/>
        <v>0</v>
      </c>
      <c r="M31" s="29" t="s">
        <v>159</v>
      </c>
    </row>
    <row r="32" spans="1:13" ht="13.5" customHeight="1">
      <c r="A32" s="146" t="s">
        <v>30</v>
      </c>
      <c r="B32" s="147"/>
      <c r="C32" s="148"/>
      <c r="D32" s="10"/>
      <c r="E32" s="10"/>
      <c r="F32" s="14"/>
      <c r="G32" s="122"/>
      <c r="H32" s="123"/>
      <c r="I32" s="18"/>
      <c r="J32" s="122" t="s">
        <v>75</v>
      </c>
      <c r="K32" s="123"/>
      <c r="L32" s="19">
        <f t="shared" si="1"/>
        <v>0</v>
      </c>
      <c r="M32" s="29" t="s">
        <v>159</v>
      </c>
    </row>
    <row r="33" spans="1:13" ht="13.5" customHeight="1">
      <c r="A33" s="146"/>
      <c r="B33" s="147"/>
      <c r="C33" s="148"/>
      <c r="D33" s="10"/>
      <c r="E33" s="10"/>
      <c r="F33" s="14"/>
      <c r="G33" s="122"/>
      <c r="H33" s="123"/>
      <c r="I33" s="18"/>
      <c r="J33" s="122" t="s">
        <v>75</v>
      </c>
      <c r="K33" s="123"/>
      <c r="L33" s="19">
        <f t="shared" si="1"/>
        <v>0</v>
      </c>
      <c r="M33" s="29" t="s">
        <v>159</v>
      </c>
    </row>
    <row r="34" spans="1:13" ht="13.5" customHeight="1">
      <c r="A34" s="146"/>
      <c r="B34" s="147"/>
      <c r="C34" s="148"/>
      <c r="D34" s="10"/>
      <c r="E34" s="10"/>
      <c r="F34" s="14"/>
      <c r="G34" s="122"/>
      <c r="H34" s="123"/>
      <c r="I34" s="18"/>
      <c r="J34" s="122" t="s">
        <v>75</v>
      </c>
      <c r="K34" s="123"/>
      <c r="L34" s="19">
        <f t="shared" si="1"/>
        <v>0</v>
      </c>
      <c r="M34" s="29" t="s">
        <v>159</v>
      </c>
    </row>
    <row r="35" spans="1:13" ht="13.5" customHeight="1">
      <c r="A35" s="146"/>
      <c r="B35" s="147"/>
      <c r="C35" s="148"/>
      <c r="D35" s="10"/>
      <c r="E35" s="10"/>
      <c r="F35" s="14"/>
      <c r="G35" s="122"/>
      <c r="H35" s="123"/>
      <c r="I35" s="18"/>
      <c r="J35" s="122" t="s">
        <v>75</v>
      </c>
      <c r="K35" s="123"/>
      <c r="L35" s="19">
        <f t="shared" si="1"/>
        <v>0</v>
      </c>
      <c r="M35" s="29" t="s">
        <v>159</v>
      </c>
    </row>
    <row r="36" spans="1:13" ht="13.5" customHeight="1">
      <c r="A36" s="146"/>
      <c r="B36" s="147"/>
      <c r="C36" s="148"/>
      <c r="D36" s="10"/>
      <c r="E36" s="10"/>
      <c r="F36" s="14"/>
      <c r="G36" s="122"/>
      <c r="H36" s="123"/>
      <c r="I36" s="18"/>
      <c r="J36" s="122" t="s">
        <v>75</v>
      </c>
      <c r="K36" s="123"/>
      <c r="L36" s="19">
        <f t="shared" si="1"/>
        <v>0</v>
      </c>
      <c r="M36" s="29" t="s">
        <v>159</v>
      </c>
    </row>
    <row r="37" spans="1:13" ht="13.5" customHeight="1">
      <c r="A37" s="168"/>
      <c r="B37" s="169"/>
      <c r="C37" s="170"/>
      <c r="D37" s="10"/>
      <c r="E37" s="10"/>
      <c r="F37" s="14"/>
      <c r="G37" s="122"/>
      <c r="H37" s="123"/>
      <c r="I37" s="18"/>
      <c r="J37" s="122" t="s">
        <v>75</v>
      </c>
      <c r="K37" s="123"/>
      <c r="L37" s="19">
        <f t="shared" si="1"/>
        <v>0</v>
      </c>
      <c r="M37" s="29" t="s">
        <v>159</v>
      </c>
    </row>
    <row r="38" spans="1:13" ht="12.75" customHeight="1">
      <c r="A38" s="186" t="s">
        <v>209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</row>
    <row r="39" spans="1:13" ht="12.75" customHeight="1">
      <c r="A39" s="178" t="s">
        <v>160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</row>
    <row r="40" spans="1:13" ht="12.75" customHeight="1">
      <c r="A40" s="178" t="s">
        <v>217</v>
      </c>
      <c r="B40" s="178"/>
      <c r="C40" s="178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6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</row>
    <row r="42" spans="1:65" ht="25.5" customHeight="1">
      <c r="A42" s="136" t="s">
        <v>29</v>
      </c>
      <c r="B42" s="142"/>
      <c r="C42" s="137"/>
      <c r="D42" s="140" t="s">
        <v>81</v>
      </c>
      <c r="E42" s="140" t="s">
        <v>183</v>
      </c>
      <c r="F42" s="140" t="s">
        <v>99</v>
      </c>
      <c r="G42" s="136" t="s">
        <v>100</v>
      </c>
      <c r="H42" s="137"/>
      <c r="I42" s="46" t="s">
        <v>74</v>
      </c>
      <c r="J42" s="47"/>
      <c r="K42" s="48"/>
      <c r="L42" s="136" t="s">
        <v>219</v>
      </c>
      <c r="M42" s="13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39" customHeight="1">
      <c r="A43" s="138"/>
      <c r="B43" s="143"/>
      <c r="C43" s="139"/>
      <c r="D43" s="141"/>
      <c r="E43" s="141"/>
      <c r="F43" s="141"/>
      <c r="G43" s="138"/>
      <c r="H43" s="139"/>
      <c r="I43" s="17" t="s">
        <v>161</v>
      </c>
      <c r="J43" s="46" t="s">
        <v>156</v>
      </c>
      <c r="K43" s="48"/>
      <c r="L43" s="138"/>
      <c r="M43" s="139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2" customHeight="1">
      <c r="A44" s="120" t="s">
        <v>28</v>
      </c>
      <c r="B44" s="149"/>
      <c r="C44" s="121"/>
      <c r="D44" s="10" t="s">
        <v>4</v>
      </c>
      <c r="E44" s="10" t="s">
        <v>5</v>
      </c>
      <c r="F44" s="10" t="s">
        <v>6</v>
      </c>
      <c r="G44" s="120" t="s">
        <v>7</v>
      </c>
      <c r="H44" s="121"/>
      <c r="I44" s="16" t="s">
        <v>8</v>
      </c>
      <c r="J44" s="120" t="s">
        <v>9</v>
      </c>
      <c r="K44" s="121"/>
      <c r="L44" s="120" t="s">
        <v>89</v>
      </c>
      <c r="M44" s="12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13" ht="10.5" customHeight="1">
      <c r="A45" s="187" t="s">
        <v>162</v>
      </c>
      <c r="B45" s="187"/>
      <c r="C45" s="187"/>
      <c r="D45" s="132" t="s">
        <v>163</v>
      </c>
      <c r="E45" s="132" t="s">
        <v>164</v>
      </c>
      <c r="F45" s="129" t="s">
        <v>75</v>
      </c>
      <c r="G45" s="179"/>
      <c r="H45" s="190"/>
      <c r="I45" s="40"/>
      <c r="J45" s="179" t="s">
        <v>75</v>
      </c>
      <c r="K45" s="180"/>
      <c r="L45" s="183"/>
      <c r="M45" s="183"/>
    </row>
    <row r="46" spans="1:13" ht="12.75" customHeight="1">
      <c r="A46" s="188"/>
      <c r="B46" s="188"/>
      <c r="C46" s="188"/>
      <c r="D46" s="189"/>
      <c r="E46" s="189"/>
      <c r="F46" s="118"/>
      <c r="G46" s="181"/>
      <c r="H46" s="184"/>
      <c r="I46" s="39"/>
      <c r="J46" s="181"/>
      <c r="K46" s="182"/>
      <c r="L46" s="185">
        <f>IF(G46="",0,I46/G46)</f>
        <v>0</v>
      </c>
      <c r="M46" s="185"/>
    </row>
    <row r="47" spans="1:13" ht="12.75" customHeight="1">
      <c r="A47" s="150" t="s">
        <v>41</v>
      </c>
      <c r="B47" s="151"/>
      <c r="C47" s="152"/>
      <c r="D47" s="10" t="s">
        <v>58</v>
      </c>
      <c r="E47" s="10" t="s">
        <v>129</v>
      </c>
      <c r="F47" s="14"/>
      <c r="G47" s="122"/>
      <c r="H47" s="123"/>
      <c r="I47" s="18"/>
      <c r="J47" s="124" t="s">
        <v>75</v>
      </c>
      <c r="K47" s="122"/>
      <c r="L47" s="185">
        <f>IF(G47="",0,I47/G47)</f>
        <v>0</v>
      </c>
      <c r="M47" s="185"/>
    </row>
    <row r="48" spans="1:13" ht="12.75" customHeight="1">
      <c r="A48" s="146" t="s">
        <v>130</v>
      </c>
      <c r="B48" s="147"/>
      <c r="C48" s="148"/>
      <c r="D48" s="10" t="s">
        <v>59</v>
      </c>
      <c r="E48" s="10"/>
      <c r="F48" s="14"/>
      <c r="G48" s="122" t="s">
        <v>75</v>
      </c>
      <c r="H48" s="123"/>
      <c r="I48" s="18" t="s">
        <v>75</v>
      </c>
      <c r="J48" s="124" t="s">
        <v>75</v>
      </c>
      <c r="K48" s="122"/>
      <c r="L48" s="124" t="s">
        <v>75</v>
      </c>
      <c r="M48" s="124"/>
    </row>
    <row r="49" spans="1:13" ht="12.75" customHeight="1">
      <c r="A49" s="153" t="s">
        <v>30</v>
      </c>
      <c r="B49" s="154"/>
      <c r="C49" s="155"/>
      <c r="D49" s="12"/>
      <c r="E49" s="12"/>
      <c r="F49" s="125"/>
      <c r="G49" s="127"/>
      <c r="H49" s="128"/>
      <c r="I49" s="125"/>
      <c r="J49" s="127" t="s">
        <v>75</v>
      </c>
      <c r="K49" s="211"/>
      <c r="L49" s="209">
        <f>IF(G49="",0,I49/G49)</f>
        <v>0</v>
      </c>
      <c r="M49" s="210"/>
    </row>
    <row r="50" spans="1:13" ht="12.75" customHeight="1">
      <c r="A50" s="156" t="s">
        <v>104</v>
      </c>
      <c r="B50" s="157"/>
      <c r="C50" s="158"/>
      <c r="D50" s="13" t="s">
        <v>60</v>
      </c>
      <c r="E50" s="13" t="s">
        <v>131</v>
      </c>
      <c r="F50" s="133"/>
      <c r="G50" s="118"/>
      <c r="H50" s="119"/>
      <c r="I50" s="133"/>
      <c r="J50" s="118"/>
      <c r="K50" s="212"/>
      <c r="L50" s="181"/>
      <c r="M50" s="184"/>
    </row>
    <row r="51" spans="1:13" ht="25.5" customHeight="1">
      <c r="A51" s="146" t="s">
        <v>211</v>
      </c>
      <c r="B51" s="147"/>
      <c r="C51" s="148"/>
      <c r="D51" s="10" t="s">
        <v>165</v>
      </c>
      <c r="E51" s="10" t="s">
        <v>166</v>
      </c>
      <c r="F51" s="14"/>
      <c r="G51" s="122"/>
      <c r="H51" s="123"/>
      <c r="I51" s="18"/>
      <c r="J51" s="124" t="s">
        <v>75</v>
      </c>
      <c r="K51" s="122"/>
      <c r="L51" s="185">
        <f>IF(G51="",0,I51/G51)</f>
        <v>0</v>
      </c>
      <c r="M51" s="185"/>
    </row>
    <row r="52" spans="1:13" ht="25.5" customHeight="1">
      <c r="A52" s="146" t="s">
        <v>212</v>
      </c>
      <c r="B52" s="147"/>
      <c r="C52" s="148"/>
      <c r="D52" s="10" t="s">
        <v>61</v>
      </c>
      <c r="E52" s="10" t="s">
        <v>132</v>
      </c>
      <c r="F52" s="14"/>
      <c r="G52" s="122"/>
      <c r="H52" s="123"/>
      <c r="I52" s="18"/>
      <c r="J52" s="124" t="s">
        <v>75</v>
      </c>
      <c r="K52" s="122"/>
      <c r="L52" s="185">
        <f>IF(G52="",0,I52/G52)</f>
        <v>0</v>
      </c>
      <c r="M52" s="185"/>
    </row>
    <row r="53" spans="1:13" ht="12.75" customHeight="1">
      <c r="A53" s="146" t="s">
        <v>105</v>
      </c>
      <c r="B53" s="147"/>
      <c r="C53" s="148"/>
      <c r="D53" s="10" t="s">
        <v>62</v>
      </c>
      <c r="E53" s="10" t="s">
        <v>133</v>
      </c>
      <c r="F53" s="14"/>
      <c r="G53" s="122" t="s">
        <v>75</v>
      </c>
      <c r="H53" s="123"/>
      <c r="I53" s="18" t="s">
        <v>75</v>
      </c>
      <c r="J53" s="124" t="s">
        <v>75</v>
      </c>
      <c r="K53" s="122"/>
      <c r="L53" s="124" t="s">
        <v>75</v>
      </c>
      <c r="M53" s="124"/>
    </row>
    <row r="54" spans="1:13" ht="12.75" customHeight="1">
      <c r="A54" s="153" t="s">
        <v>42</v>
      </c>
      <c r="B54" s="154"/>
      <c r="C54" s="155"/>
      <c r="D54" s="12"/>
      <c r="E54" s="12"/>
      <c r="F54" s="125" t="s">
        <v>75</v>
      </c>
      <c r="G54" s="127"/>
      <c r="H54" s="128"/>
      <c r="I54" s="125"/>
      <c r="J54" s="127" t="s">
        <v>75</v>
      </c>
      <c r="K54" s="211"/>
      <c r="L54" s="209">
        <f>IF(G54="",0,I54/G54)</f>
        <v>0</v>
      </c>
      <c r="M54" s="210"/>
    </row>
    <row r="55" spans="1:13" ht="12.75" customHeight="1">
      <c r="A55" s="191" t="s">
        <v>43</v>
      </c>
      <c r="B55" s="192"/>
      <c r="C55" s="193"/>
      <c r="D55" s="13" t="s">
        <v>63</v>
      </c>
      <c r="E55" s="13" t="s">
        <v>134</v>
      </c>
      <c r="F55" s="133"/>
      <c r="G55" s="118"/>
      <c r="H55" s="119"/>
      <c r="I55" s="133"/>
      <c r="J55" s="118"/>
      <c r="K55" s="212"/>
      <c r="L55" s="181"/>
      <c r="M55" s="184"/>
    </row>
    <row r="56" spans="1:13" ht="12.75" customHeight="1">
      <c r="A56" s="165" t="s">
        <v>135</v>
      </c>
      <c r="B56" s="166"/>
      <c r="C56" s="167"/>
      <c r="D56" s="10" t="s">
        <v>64</v>
      </c>
      <c r="E56" s="10" t="s">
        <v>136</v>
      </c>
      <c r="F56" s="14" t="s">
        <v>75</v>
      </c>
      <c r="G56" s="122"/>
      <c r="H56" s="123"/>
      <c r="I56" s="18"/>
      <c r="J56" s="124" t="s">
        <v>75</v>
      </c>
      <c r="K56" s="122"/>
      <c r="L56" s="185">
        <f>IF(G56="",0,I56/G56)</f>
        <v>0</v>
      </c>
      <c r="M56" s="185"/>
    </row>
    <row r="57" spans="1:13" ht="38.25" customHeight="1">
      <c r="A57" s="146" t="s">
        <v>106</v>
      </c>
      <c r="B57" s="147"/>
      <c r="C57" s="148"/>
      <c r="D57" s="10" t="s">
        <v>65</v>
      </c>
      <c r="E57" s="10" t="s">
        <v>137</v>
      </c>
      <c r="F57" s="14"/>
      <c r="G57" s="122" t="s">
        <v>75</v>
      </c>
      <c r="H57" s="123"/>
      <c r="I57" s="18" t="s">
        <v>75</v>
      </c>
      <c r="J57" s="124" t="s">
        <v>75</v>
      </c>
      <c r="K57" s="122"/>
      <c r="L57" s="124" t="s">
        <v>75</v>
      </c>
      <c r="M57" s="124"/>
    </row>
    <row r="58" spans="1:13" ht="12.75" customHeight="1">
      <c r="A58" s="153" t="s">
        <v>42</v>
      </c>
      <c r="B58" s="154"/>
      <c r="C58" s="155"/>
      <c r="D58" s="12"/>
      <c r="E58" s="12"/>
      <c r="F58" s="125" t="s">
        <v>75</v>
      </c>
      <c r="G58" s="127"/>
      <c r="H58" s="128"/>
      <c r="I58" s="125"/>
      <c r="J58" s="127" t="s">
        <v>75</v>
      </c>
      <c r="K58" s="211"/>
      <c r="L58" s="209">
        <f>IF(G58="",0,I58/G58)</f>
        <v>0</v>
      </c>
      <c r="M58" s="210"/>
    </row>
    <row r="59" spans="1:13" ht="12.75" customHeight="1">
      <c r="A59" s="197" t="s">
        <v>43</v>
      </c>
      <c r="B59" s="198"/>
      <c r="C59" s="199"/>
      <c r="D59" s="13" t="s">
        <v>66</v>
      </c>
      <c r="E59" s="13" t="s">
        <v>138</v>
      </c>
      <c r="F59" s="133"/>
      <c r="G59" s="118"/>
      <c r="H59" s="119"/>
      <c r="I59" s="133"/>
      <c r="J59" s="118"/>
      <c r="K59" s="212"/>
      <c r="L59" s="181"/>
      <c r="M59" s="184"/>
    </row>
    <row r="60" spans="1:13" ht="12.75" customHeight="1">
      <c r="A60" s="194" t="s">
        <v>139</v>
      </c>
      <c r="B60" s="195"/>
      <c r="C60" s="196"/>
      <c r="D60" s="10" t="s">
        <v>67</v>
      </c>
      <c r="E60" s="10" t="s">
        <v>140</v>
      </c>
      <c r="F60" s="14" t="s">
        <v>75</v>
      </c>
      <c r="G60" s="122"/>
      <c r="H60" s="123"/>
      <c r="I60" s="18"/>
      <c r="J60" s="124" t="s">
        <v>75</v>
      </c>
      <c r="K60" s="122"/>
      <c r="L60" s="185">
        <f>IF(G60="",0,I60/G60)</f>
        <v>0</v>
      </c>
      <c r="M60" s="185"/>
    </row>
    <row r="61" spans="1:13" ht="12.75" customHeight="1">
      <c r="A61" s="146" t="s">
        <v>107</v>
      </c>
      <c r="B61" s="147"/>
      <c r="C61" s="148"/>
      <c r="D61" s="10" t="s">
        <v>68</v>
      </c>
      <c r="E61" s="10" t="s">
        <v>137</v>
      </c>
      <c r="F61" s="14"/>
      <c r="G61" s="122" t="s">
        <v>75</v>
      </c>
      <c r="H61" s="123"/>
      <c r="I61" s="18" t="s">
        <v>75</v>
      </c>
      <c r="J61" s="124" t="s">
        <v>75</v>
      </c>
      <c r="K61" s="122"/>
      <c r="L61" s="124" t="s">
        <v>75</v>
      </c>
      <c r="M61" s="124"/>
    </row>
    <row r="62" spans="1:13" ht="12.75" customHeight="1">
      <c r="A62" s="153" t="s">
        <v>42</v>
      </c>
      <c r="B62" s="154"/>
      <c r="C62" s="155"/>
      <c r="D62" s="12"/>
      <c r="E62" s="12"/>
      <c r="F62" s="125" t="s">
        <v>75</v>
      </c>
      <c r="G62" s="127"/>
      <c r="H62" s="128"/>
      <c r="I62" s="125"/>
      <c r="J62" s="127" t="s">
        <v>75</v>
      </c>
      <c r="K62" s="211"/>
      <c r="L62" s="209">
        <f>IF(G62="",0,I62/G62)</f>
        <v>0</v>
      </c>
      <c r="M62" s="210"/>
    </row>
    <row r="63" spans="1:13" ht="12.75" customHeight="1">
      <c r="A63" s="197" t="s">
        <v>43</v>
      </c>
      <c r="B63" s="198"/>
      <c r="C63" s="199"/>
      <c r="D63" s="13" t="s">
        <v>69</v>
      </c>
      <c r="E63" s="13" t="s">
        <v>138</v>
      </c>
      <c r="F63" s="133"/>
      <c r="G63" s="118"/>
      <c r="H63" s="119"/>
      <c r="I63" s="133"/>
      <c r="J63" s="118"/>
      <c r="K63" s="212"/>
      <c r="L63" s="181"/>
      <c r="M63" s="184"/>
    </row>
    <row r="64" spans="1:13" ht="12.75" customHeight="1">
      <c r="A64" s="194" t="s">
        <v>139</v>
      </c>
      <c r="B64" s="195"/>
      <c r="C64" s="196"/>
      <c r="D64" s="10" t="s">
        <v>70</v>
      </c>
      <c r="E64" s="10" t="s">
        <v>140</v>
      </c>
      <c r="F64" s="14" t="s">
        <v>75</v>
      </c>
      <c r="G64" s="122"/>
      <c r="H64" s="123"/>
      <c r="I64" s="18"/>
      <c r="J64" s="124" t="s">
        <v>75</v>
      </c>
      <c r="K64" s="122"/>
      <c r="L64" s="185">
        <f>IF(G64="",0,I64/G64)</f>
        <v>0</v>
      </c>
      <c r="M64" s="185"/>
    </row>
    <row r="65" spans="1:13" ht="12.75" customHeight="1">
      <c r="A65" s="38" t="s">
        <v>167</v>
      </c>
      <c r="B65" s="11"/>
      <c r="C65" s="24" t="s">
        <v>20</v>
      </c>
      <c r="D65" s="12"/>
      <c r="E65" s="12"/>
      <c r="F65" s="125">
        <f>F7+F22+F30+F31+F47+F48</f>
        <v>0</v>
      </c>
      <c r="G65" s="127" t="s">
        <v>75</v>
      </c>
      <c r="H65" s="128"/>
      <c r="I65" s="125" t="s">
        <v>75</v>
      </c>
      <c r="J65" s="127" t="s">
        <v>75</v>
      </c>
      <c r="K65" s="211"/>
      <c r="L65" s="127" t="s">
        <v>75</v>
      </c>
      <c r="M65" s="128"/>
    </row>
    <row r="66" spans="1:13" ht="12.75" customHeight="1">
      <c r="A66" s="203" t="s">
        <v>210</v>
      </c>
      <c r="B66" s="204"/>
      <c r="C66" s="205"/>
      <c r="D66" s="13" t="s">
        <v>71</v>
      </c>
      <c r="E66" s="13"/>
      <c r="F66" s="133"/>
      <c r="G66" s="118"/>
      <c r="H66" s="119"/>
      <c r="I66" s="133"/>
      <c r="J66" s="118"/>
      <c r="K66" s="212"/>
      <c r="L66" s="118"/>
      <c r="M66" s="119"/>
    </row>
    <row r="67" spans="1:13" ht="12.75" customHeight="1">
      <c r="A67" s="200" t="s">
        <v>44</v>
      </c>
      <c r="B67" s="201"/>
      <c r="C67" s="202"/>
      <c r="D67" s="12"/>
      <c r="E67" s="12"/>
      <c r="F67" s="125" t="s">
        <v>75</v>
      </c>
      <c r="G67" s="127"/>
      <c r="H67" s="128"/>
      <c r="I67" s="125"/>
      <c r="J67" s="127" t="s">
        <v>75</v>
      </c>
      <c r="K67" s="211"/>
      <c r="L67" s="209">
        <f>IF(G67="",0,I67/G67)</f>
        <v>0</v>
      </c>
      <c r="M67" s="210"/>
    </row>
    <row r="68" spans="1:13" ht="12.75" customHeight="1">
      <c r="A68" s="206" t="s">
        <v>42</v>
      </c>
      <c r="B68" s="207"/>
      <c r="C68" s="208"/>
      <c r="D68" s="23"/>
      <c r="E68" s="23"/>
      <c r="F68" s="126"/>
      <c r="G68" s="129"/>
      <c r="H68" s="130"/>
      <c r="I68" s="126"/>
      <c r="J68" s="129"/>
      <c r="K68" s="213"/>
      <c r="L68" s="179"/>
      <c r="M68" s="190"/>
    </row>
    <row r="69" spans="1:13" ht="12.75" customHeight="1">
      <c r="A69" s="191" t="s">
        <v>43</v>
      </c>
      <c r="B69" s="192"/>
      <c r="C69" s="193"/>
      <c r="D69" s="13" t="s">
        <v>72</v>
      </c>
      <c r="E69" s="13" t="s">
        <v>141</v>
      </c>
      <c r="F69" s="133"/>
      <c r="G69" s="118"/>
      <c r="H69" s="119"/>
      <c r="I69" s="133"/>
      <c r="J69" s="118"/>
      <c r="K69" s="212"/>
      <c r="L69" s="181"/>
      <c r="M69" s="184"/>
    </row>
    <row r="70" spans="1:13" ht="25.5" customHeight="1">
      <c r="A70" s="165" t="s">
        <v>45</v>
      </c>
      <c r="B70" s="166"/>
      <c r="C70" s="167"/>
      <c r="D70" s="10" t="s">
        <v>73</v>
      </c>
      <c r="E70" s="10" t="s">
        <v>142</v>
      </c>
      <c r="F70" s="14" t="s">
        <v>75</v>
      </c>
      <c r="G70" s="122"/>
      <c r="H70" s="123"/>
      <c r="I70" s="18"/>
      <c r="J70" s="124" t="s">
        <v>75</v>
      </c>
      <c r="K70" s="122"/>
      <c r="L70" s="185">
        <f>IF(G70="",0,I70/G70)</f>
        <v>0</v>
      </c>
      <c r="M70" s="185"/>
    </row>
    <row r="72" spans="1:11" ht="12.75" customHeight="1">
      <c r="A72" s="214" t="s">
        <v>23</v>
      </c>
      <c r="B72" s="214"/>
      <c r="C72" s="214"/>
      <c r="D72" s="214"/>
      <c r="E72" s="214"/>
      <c r="F72" s="214"/>
      <c r="G72" s="214"/>
      <c r="H72" s="214"/>
      <c r="I72" s="214"/>
      <c r="J72" s="214"/>
      <c r="K72" s="214"/>
    </row>
    <row r="73" spans="1:8" ht="12.75" customHeight="1">
      <c r="A73" s="20" t="s">
        <v>168</v>
      </c>
      <c r="B73" s="15"/>
      <c r="C73" s="76" t="s">
        <v>108</v>
      </c>
      <c r="D73" s="76"/>
      <c r="E73" s="76"/>
      <c r="F73" s="76"/>
      <c r="G73" s="76"/>
      <c r="H73" s="43"/>
    </row>
  </sheetData>
  <sheetProtection objects="1"/>
  <mergeCells count="241">
    <mergeCell ref="L57:M57"/>
    <mergeCell ref="L58:M59"/>
    <mergeCell ref="J44:K44"/>
    <mergeCell ref="L47:M47"/>
    <mergeCell ref="L52:M52"/>
    <mergeCell ref="L53:M53"/>
    <mergeCell ref="L56:M56"/>
    <mergeCell ref="L54:M55"/>
    <mergeCell ref="L48:M48"/>
    <mergeCell ref="L51:M51"/>
    <mergeCell ref="L70:M70"/>
    <mergeCell ref="L61:M61"/>
    <mergeCell ref="L64:M64"/>
    <mergeCell ref="L62:M63"/>
    <mergeCell ref="L67:M69"/>
    <mergeCell ref="L65:M66"/>
    <mergeCell ref="A72:K72"/>
    <mergeCell ref="J43:K43"/>
    <mergeCell ref="A44:C44"/>
    <mergeCell ref="G44:H44"/>
    <mergeCell ref="A42:C43"/>
    <mergeCell ref="D42:D43"/>
    <mergeCell ref="E42:E43"/>
    <mergeCell ref="F42:F43"/>
    <mergeCell ref="I42:K42"/>
    <mergeCell ref="J64:K64"/>
    <mergeCell ref="L49:M50"/>
    <mergeCell ref="J70:K70"/>
    <mergeCell ref="J49:K50"/>
    <mergeCell ref="J54:K55"/>
    <mergeCell ref="J58:K59"/>
    <mergeCell ref="J62:K63"/>
    <mergeCell ref="J65:K66"/>
    <mergeCell ref="J67:K69"/>
    <mergeCell ref="J61:K61"/>
    <mergeCell ref="J56:K56"/>
    <mergeCell ref="J57:K57"/>
    <mergeCell ref="A70:C70"/>
    <mergeCell ref="G70:H70"/>
    <mergeCell ref="G64:H64"/>
    <mergeCell ref="F65:F66"/>
    <mergeCell ref="G65:H66"/>
    <mergeCell ref="I62:I63"/>
    <mergeCell ref="A63:C63"/>
    <mergeCell ref="A61:C61"/>
    <mergeCell ref="G61:H61"/>
    <mergeCell ref="J47:K47"/>
    <mergeCell ref="J48:K48"/>
    <mergeCell ref="J51:K51"/>
    <mergeCell ref="J52:K52"/>
    <mergeCell ref="J53:K53"/>
    <mergeCell ref="A68:C68"/>
    <mergeCell ref="A64:C64"/>
    <mergeCell ref="A62:C62"/>
    <mergeCell ref="F62:F63"/>
    <mergeCell ref="G62:H63"/>
    <mergeCell ref="A69:C69"/>
    <mergeCell ref="A67:C67"/>
    <mergeCell ref="F67:F69"/>
    <mergeCell ref="G67:H69"/>
    <mergeCell ref="I67:I69"/>
    <mergeCell ref="I65:I66"/>
    <mergeCell ref="A66:C66"/>
    <mergeCell ref="L60:M60"/>
    <mergeCell ref="A60:C60"/>
    <mergeCell ref="G60:H60"/>
    <mergeCell ref="J60:K60"/>
    <mergeCell ref="A58:C58"/>
    <mergeCell ref="F58:F59"/>
    <mergeCell ref="G58:H59"/>
    <mergeCell ref="I58:I59"/>
    <mergeCell ref="A59:C59"/>
    <mergeCell ref="A56:C56"/>
    <mergeCell ref="G56:H56"/>
    <mergeCell ref="A57:C57"/>
    <mergeCell ref="G57:H57"/>
    <mergeCell ref="I54:I55"/>
    <mergeCell ref="A55:C55"/>
    <mergeCell ref="A53:C53"/>
    <mergeCell ref="G53:H53"/>
    <mergeCell ref="A54:C54"/>
    <mergeCell ref="F54:F55"/>
    <mergeCell ref="G54:H55"/>
    <mergeCell ref="A51:C51"/>
    <mergeCell ref="G51:H51"/>
    <mergeCell ref="A52:C52"/>
    <mergeCell ref="G52:H52"/>
    <mergeCell ref="I49:I50"/>
    <mergeCell ref="A50:C50"/>
    <mergeCell ref="A48:C48"/>
    <mergeCell ref="G48:H48"/>
    <mergeCell ref="A49:C49"/>
    <mergeCell ref="F49:F50"/>
    <mergeCell ref="G49:H50"/>
    <mergeCell ref="A47:C47"/>
    <mergeCell ref="G47:H47"/>
    <mergeCell ref="A45:C46"/>
    <mergeCell ref="D45:D46"/>
    <mergeCell ref="E45:E46"/>
    <mergeCell ref="F45:F46"/>
    <mergeCell ref="G45:H45"/>
    <mergeCell ref="G34:H34"/>
    <mergeCell ref="G35:H35"/>
    <mergeCell ref="G36:H36"/>
    <mergeCell ref="G37:H37"/>
    <mergeCell ref="A38:M38"/>
    <mergeCell ref="A40:M40"/>
    <mergeCell ref="J35:K35"/>
    <mergeCell ref="J45:K46"/>
    <mergeCell ref="L45:M45"/>
    <mergeCell ref="G46:H46"/>
    <mergeCell ref="L46:M46"/>
    <mergeCell ref="L44:M44"/>
    <mergeCell ref="L42:M43"/>
    <mergeCell ref="G32:H32"/>
    <mergeCell ref="G33:H33"/>
    <mergeCell ref="G42:H43"/>
    <mergeCell ref="A41:M41"/>
    <mergeCell ref="A36:C36"/>
    <mergeCell ref="A37:C37"/>
    <mergeCell ref="A35:C35"/>
    <mergeCell ref="J37:K37"/>
    <mergeCell ref="J34:K34"/>
    <mergeCell ref="A39:M39"/>
    <mergeCell ref="G21:H21"/>
    <mergeCell ref="G17:H17"/>
    <mergeCell ref="G18:H19"/>
    <mergeCell ref="G20:H20"/>
    <mergeCell ref="A31:C31"/>
    <mergeCell ref="A25:C25"/>
    <mergeCell ref="A26:C26"/>
    <mergeCell ref="A30:C30"/>
    <mergeCell ref="A18:C18"/>
    <mergeCell ref="A19:C19"/>
    <mergeCell ref="G4:H5"/>
    <mergeCell ref="G6:H6"/>
    <mergeCell ref="G7:H7"/>
    <mergeCell ref="G10:H10"/>
    <mergeCell ref="G8:H9"/>
    <mergeCell ref="G14:H14"/>
    <mergeCell ref="G15:H15"/>
    <mergeCell ref="A34:C34"/>
    <mergeCell ref="A21:C21"/>
    <mergeCell ref="A22:C22"/>
    <mergeCell ref="A23:C23"/>
    <mergeCell ref="A24:C24"/>
    <mergeCell ref="A32:C32"/>
    <mergeCell ref="A33:C33"/>
    <mergeCell ref="A28:C28"/>
    <mergeCell ref="A29:C29"/>
    <mergeCell ref="A20:C20"/>
    <mergeCell ref="A27:C27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L23:M23"/>
    <mergeCell ref="J30:K30"/>
    <mergeCell ref="J31:K31"/>
    <mergeCell ref="G29:H29"/>
    <mergeCell ref="G30:H30"/>
    <mergeCell ref="G31:H31"/>
    <mergeCell ref="J27:K27"/>
    <mergeCell ref="J26:K26"/>
    <mergeCell ref="L27:M27"/>
    <mergeCell ref="L26:M26"/>
    <mergeCell ref="L29:M29"/>
    <mergeCell ref="L28:M28"/>
    <mergeCell ref="G22:H22"/>
    <mergeCell ref="G23:H23"/>
    <mergeCell ref="G25:H25"/>
    <mergeCell ref="G26:H26"/>
    <mergeCell ref="G27:H27"/>
    <mergeCell ref="G28:H28"/>
    <mergeCell ref="L25:M25"/>
    <mergeCell ref="L22:M22"/>
    <mergeCell ref="A4:C5"/>
    <mergeCell ref="J36:K36"/>
    <mergeCell ref="I8:I9"/>
    <mergeCell ref="J25:K25"/>
    <mergeCell ref="J23:K23"/>
    <mergeCell ref="I18:I19"/>
    <mergeCell ref="J18:K19"/>
    <mergeCell ref="J21:K21"/>
    <mergeCell ref="J32:K32"/>
    <mergeCell ref="J33:K33"/>
    <mergeCell ref="L16:M16"/>
    <mergeCell ref="A1:M1"/>
    <mergeCell ref="A2:M2"/>
    <mergeCell ref="A3:M3"/>
    <mergeCell ref="L4:M5"/>
    <mergeCell ref="J5:K5"/>
    <mergeCell ref="I4:K4"/>
    <mergeCell ref="D4:D5"/>
    <mergeCell ref="E4:E5"/>
    <mergeCell ref="F4:F5"/>
    <mergeCell ref="E8:E9"/>
    <mergeCell ref="J13:K13"/>
    <mergeCell ref="G11:H11"/>
    <mergeCell ref="G12:H12"/>
    <mergeCell ref="F8:F9"/>
    <mergeCell ref="J12:K12"/>
    <mergeCell ref="J8:K9"/>
    <mergeCell ref="L18:M19"/>
    <mergeCell ref="J20:K20"/>
    <mergeCell ref="L17:M17"/>
    <mergeCell ref="L21:M21"/>
    <mergeCell ref="J17:K17"/>
    <mergeCell ref="L6:M6"/>
    <mergeCell ref="L7:M7"/>
    <mergeCell ref="L10:M10"/>
    <mergeCell ref="L11:M11"/>
    <mergeCell ref="L8:M9"/>
    <mergeCell ref="L12:M12"/>
    <mergeCell ref="L13:M13"/>
    <mergeCell ref="G13:H13"/>
    <mergeCell ref="F18:F19"/>
    <mergeCell ref="G16:H16"/>
    <mergeCell ref="J14:K14"/>
    <mergeCell ref="J15:K15"/>
    <mergeCell ref="J16:K16"/>
    <mergeCell ref="L14:M14"/>
    <mergeCell ref="L15:M15"/>
    <mergeCell ref="G24:H24"/>
    <mergeCell ref="L20:M20"/>
    <mergeCell ref="C73:G73"/>
    <mergeCell ref="J6:K6"/>
    <mergeCell ref="J7:K7"/>
    <mergeCell ref="J10:K10"/>
    <mergeCell ref="J11:K11"/>
    <mergeCell ref="J22:K22"/>
    <mergeCell ref="J29:K29"/>
    <mergeCell ref="J28:K28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showGridLines="0" showZeros="0" zoomScaleSheetLayoutView="100" zoomScalePageLayoutView="0" workbookViewId="0" topLeftCell="A1">
      <selection activeCell="D7" sqref="D7:I7"/>
    </sheetView>
  </sheetViews>
  <sheetFormatPr defaultColWidth="1.75390625" defaultRowHeight="12.75" customHeight="1"/>
  <cols>
    <col min="1" max="1" width="44.00390625" style="1" customWidth="1"/>
    <col min="2" max="2" width="6.375" style="1" customWidth="1"/>
    <col min="3" max="3" width="12.75390625" style="1" customWidth="1"/>
    <col min="4" max="21" width="4.00390625" style="1" customWidth="1"/>
    <col min="22" max="16384" width="1.75390625" style="1" customWidth="1"/>
  </cols>
  <sheetData>
    <row r="1" spans="1:21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2.75" customHeight="1">
      <c r="A2" s="222" t="s">
        <v>148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21" ht="12.75" customHeight="1">
      <c r="A3" s="135" t="s">
        <v>220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16.5" customHeight="1">
      <c r="A4" s="219"/>
      <c r="B4" s="219" t="s">
        <v>81</v>
      </c>
      <c r="C4" s="219" t="s">
        <v>183</v>
      </c>
      <c r="D4" s="51" t="s">
        <v>169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50" t="s">
        <v>213</v>
      </c>
      <c r="Q4" s="50"/>
      <c r="R4" s="50"/>
      <c r="S4" s="50"/>
      <c r="T4" s="50"/>
      <c r="U4" s="50"/>
    </row>
    <row r="5" spans="1:21" ht="24" customHeight="1">
      <c r="A5" s="220"/>
      <c r="B5" s="220"/>
      <c r="C5" s="220"/>
      <c r="D5" s="216" t="s">
        <v>26</v>
      </c>
      <c r="E5" s="217"/>
      <c r="F5" s="217"/>
      <c r="G5" s="217"/>
      <c r="H5" s="217"/>
      <c r="I5" s="218"/>
      <c r="J5" s="216" t="s">
        <v>27</v>
      </c>
      <c r="K5" s="217"/>
      <c r="L5" s="217"/>
      <c r="M5" s="217"/>
      <c r="N5" s="217"/>
      <c r="O5" s="218"/>
      <c r="P5" s="50"/>
      <c r="Q5" s="50"/>
      <c r="R5" s="50"/>
      <c r="S5" s="50"/>
      <c r="T5" s="50"/>
      <c r="U5" s="50"/>
    </row>
    <row r="6" spans="1:21" ht="12.75" customHeight="1">
      <c r="A6" s="10" t="s">
        <v>28</v>
      </c>
      <c r="B6" s="10" t="s">
        <v>4</v>
      </c>
      <c r="C6" s="10" t="s">
        <v>5</v>
      </c>
      <c r="D6" s="120" t="s">
        <v>6</v>
      </c>
      <c r="E6" s="149"/>
      <c r="F6" s="149"/>
      <c r="G6" s="149"/>
      <c r="H6" s="149"/>
      <c r="I6" s="121"/>
      <c r="J6" s="120" t="s">
        <v>7</v>
      </c>
      <c r="K6" s="149"/>
      <c r="L6" s="149"/>
      <c r="M6" s="149"/>
      <c r="N6" s="149"/>
      <c r="O6" s="121"/>
      <c r="P6" s="189" t="s">
        <v>8</v>
      </c>
      <c r="Q6" s="189"/>
      <c r="R6" s="189"/>
      <c r="S6" s="189"/>
      <c r="T6" s="189"/>
      <c r="U6" s="189"/>
    </row>
    <row r="7" spans="1:21" ht="15" customHeight="1">
      <c r="A7" s="44" t="s">
        <v>176</v>
      </c>
      <c r="B7" s="10" t="s">
        <v>24</v>
      </c>
      <c r="C7" s="10"/>
      <c r="D7" s="122"/>
      <c r="E7" s="221"/>
      <c r="F7" s="221"/>
      <c r="G7" s="221"/>
      <c r="H7" s="221"/>
      <c r="I7" s="123"/>
      <c r="J7" s="122"/>
      <c r="K7" s="221"/>
      <c r="L7" s="221"/>
      <c r="M7" s="221"/>
      <c r="N7" s="221"/>
      <c r="O7" s="123"/>
      <c r="P7" s="124"/>
      <c r="Q7" s="124"/>
      <c r="R7" s="124"/>
      <c r="S7" s="124"/>
      <c r="T7" s="124"/>
      <c r="U7" s="124"/>
    </row>
    <row r="8" spans="1:21" ht="38.25">
      <c r="A8" s="25" t="s">
        <v>233</v>
      </c>
      <c r="B8" s="10" t="s">
        <v>25</v>
      </c>
      <c r="C8" s="10" t="s">
        <v>214</v>
      </c>
      <c r="D8" s="122"/>
      <c r="E8" s="221"/>
      <c r="F8" s="221"/>
      <c r="G8" s="221"/>
      <c r="H8" s="221"/>
      <c r="I8" s="123"/>
      <c r="J8" s="122"/>
      <c r="K8" s="221"/>
      <c r="L8" s="221"/>
      <c r="M8" s="221"/>
      <c r="N8" s="221"/>
      <c r="O8" s="123"/>
      <c r="P8" s="124"/>
      <c r="Q8" s="124"/>
      <c r="R8" s="124"/>
      <c r="S8" s="124"/>
      <c r="T8" s="124"/>
      <c r="U8" s="124"/>
    </row>
    <row r="9" spans="1:21" ht="12.75" customHeight="1">
      <c r="A9" s="30" t="s">
        <v>30</v>
      </c>
      <c r="B9" s="12"/>
      <c r="C9" s="12"/>
      <c r="D9" s="127"/>
      <c r="E9" s="211"/>
      <c r="F9" s="211"/>
      <c r="G9" s="211"/>
      <c r="H9" s="211"/>
      <c r="I9" s="128"/>
      <c r="J9" s="127"/>
      <c r="K9" s="211"/>
      <c r="L9" s="211"/>
      <c r="M9" s="211"/>
      <c r="N9" s="211"/>
      <c r="O9" s="128"/>
      <c r="P9" s="124"/>
      <c r="Q9" s="124"/>
      <c r="R9" s="124"/>
      <c r="S9" s="124"/>
      <c r="T9" s="124"/>
      <c r="U9" s="124"/>
    </row>
    <row r="10" spans="1:21" ht="12.75" customHeight="1">
      <c r="A10" s="31" t="s">
        <v>172</v>
      </c>
      <c r="B10" s="13" t="s">
        <v>170</v>
      </c>
      <c r="C10" s="13" t="s">
        <v>173</v>
      </c>
      <c r="D10" s="118"/>
      <c r="E10" s="212"/>
      <c r="F10" s="212"/>
      <c r="G10" s="212"/>
      <c r="H10" s="212"/>
      <c r="I10" s="119"/>
      <c r="J10" s="118"/>
      <c r="K10" s="212"/>
      <c r="L10" s="212"/>
      <c r="M10" s="212"/>
      <c r="N10" s="212"/>
      <c r="O10" s="119"/>
      <c r="P10" s="124"/>
      <c r="Q10" s="124"/>
      <c r="R10" s="124"/>
      <c r="S10" s="124"/>
      <c r="T10" s="124"/>
      <c r="U10" s="124"/>
    </row>
    <row r="11" spans="1:21" ht="12.75" customHeight="1">
      <c r="A11" s="32" t="s">
        <v>174</v>
      </c>
      <c r="B11" s="10" t="s">
        <v>171</v>
      </c>
      <c r="C11" s="10" t="s">
        <v>175</v>
      </c>
      <c r="D11" s="122"/>
      <c r="E11" s="221"/>
      <c r="F11" s="221"/>
      <c r="G11" s="221"/>
      <c r="H11" s="221"/>
      <c r="I11" s="123"/>
      <c r="J11" s="122"/>
      <c r="K11" s="221"/>
      <c r="L11" s="221"/>
      <c r="M11" s="221"/>
      <c r="N11" s="221"/>
      <c r="O11" s="123"/>
      <c r="P11" s="124"/>
      <c r="Q11" s="124"/>
      <c r="R11" s="124"/>
      <c r="S11" s="124"/>
      <c r="T11" s="124"/>
      <c r="U11" s="124"/>
    </row>
    <row r="12" spans="1:21" ht="11.25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</row>
    <row r="13" spans="1:21" ht="15" customHeight="1">
      <c r="A13" s="222" t="s">
        <v>200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</row>
    <row r="14" spans="1:21" ht="12.75" customHeight="1">
      <c r="A14" s="135" t="s">
        <v>98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 ht="12.75" customHeight="1">
      <c r="A15" s="219" t="s">
        <v>76</v>
      </c>
      <c r="B15" s="219" t="s">
        <v>81</v>
      </c>
      <c r="C15" s="219" t="s">
        <v>184</v>
      </c>
      <c r="D15" s="83" t="s">
        <v>234</v>
      </c>
      <c r="E15" s="81"/>
      <c r="F15" s="81"/>
      <c r="G15" s="83" t="s">
        <v>235</v>
      </c>
      <c r="H15" s="81"/>
      <c r="I15" s="84"/>
      <c r="J15" s="83" t="s">
        <v>236</v>
      </c>
      <c r="K15" s="81"/>
      <c r="L15" s="84"/>
      <c r="M15" s="51" t="s">
        <v>87</v>
      </c>
      <c r="N15" s="52"/>
      <c r="O15" s="52"/>
      <c r="P15" s="52"/>
      <c r="Q15" s="52"/>
      <c r="R15" s="53"/>
      <c r="S15" s="83" t="s">
        <v>227</v>
      </c>
      <c r="T15" s="81"/>
      <c r="U15" s="84"/>
    </row>
    <row r="16" spans="1:21" ht="63.75" customHeight="1">
      <c r="A16" s="220"/>
      <c r="B16" s="220"/>
      <c r="C16" s="220"/>
      <c r="D16" s="216"/>
      <c r="E16" s="217"/>
      <c r="F16" s="217"/>
      <c r="G16" s="216"/>
      <c r="H16" s="217"/>
      <c r="I16" s="218"/>
      <c r="J16" s="216"/>
      <c r="K16" s="217"/>
      <c r="L16" s="218"/>
      <c r="M16" s="50" t="s">
        <v>88</v>
      </c>
      <c r="N16" s="50"/>
      <c r="O16" s="50"/>
      <c r="P16" s="50" t="s">
        <v>177</v>
      </c>
      <c r="Q16" s="50"/>
      <c r="R16" s="50"/>
      <c r="S16" s="216"/>
      <c r="T16" s="217"/>
      <c r="U16" s="218"/>
    </row>
    <row r="17" spans="1:21" ht="12.75" customHeight="1">
      <c r="A17" s="10" t="s">
        <v>28</v>
      </c>
      <c r="B17" s="10" t="s">
        <v>4</v>
      </c>
      <c r="C17" s="10" t="s">
        <v>5</v>
      </c>
      <c r="D17" s="189" t="s">
        <v>6</v>
      </c>
      <c r="E17" s="189"/>
      <c r="F17" s="189"/>
      <c r="G17" s="189" t="s">
        <v>7</v>
      </c>
      <c r="H17" s="189"/>
      <c r="I17" s="189"/>
      <c r="J17" s="189" t="s">
        <v>8</v>
      </c>
      <c r="K17" s="189"/>
      <c r="L17" s="189"/>
      <c r="M17" s="189" t="s">
        <v>9</v>
      </c>
      <c r="N17" s="189"/>
      <c r="O17" s="189"/>
      <c r="P17" s="189" t="s">
        <v>89</v>
      </c>
      <c r="Q17" s="189"/>
      <c r="R17" s="189"/>
      <c r="S17" s="189" t="s">
        <v>228</v>
      </c>
      <c r="T17" s="189"/>
      <c r="U17" s="189"/>
    </row>
    <row r="18" spans="1:21" ht="12.75">
      <c r="A18" s="28" t="s">
        <v>77</v>
      </c>
      <c r="B18" s="12"/>
      <c r="C18" s="12"/>
      <c r="D18" s="127"/>
      <c r="E18" s="211"/>
      <c r="F18" s="211"/>
      <c r="G18" s="127"/>
      <c r="H18" s="211"/>
      <c r="I18" s="128"/>
      <c r="J18" s="127"/>
      <c r="K18" s="211"/>
      <c r="L18" s="128"/>
      <c r="M18" s="127"/>
      <c r="N18" s="211"/>
      <c r="O18" s="128"/>
      <c r="P18" s="127"/>
      <c r="Q18" s="211"/>
      <c r="R18" s="128"/>
      <c r="S18" s="127">
        <f>IF(G18="",0,P18/J18)</f>
        <v>0</v>
      </c>
      <c r="T18" s="211"/>
      <c r="U18" s="128"/>
    </row>
    <row r="19" spans="1:21" ht="12.75">
      <c r="A19" s="26" t="s">
        <v>78</v>
      </c>
      <c r="B19" s="13" t="s">
        <v>82</v>
      </c>
      <c r="C19" s="13" t="s">
        <v>143</v>
      </c>
      <c r="D19" s="118"/>
      <c r="E19" s="212"/>
      <c r="F19" s="212"/>
      <c r="G19" s="118"/>
      <c r="H19" s="212"/>
      <c r="I19" s="119"/>
      <c r="J19" s="118"/>
      <c r="K19" s="212"/>
      <c r="L19" s="119"/>
      <c r="M19" s="118"/>
      <c r="N19" s="212"/>
      <c r="O19" s="119"/>
      <c r="P19" s="118"/>
      <c r="Q19" s="212"/>
      <c r="R19" s="119"/>
      <c r="S19" s="118"/>
      <c r="T19" s="212"/>
      <c r="U19" s="119"/>
    </row>
    <row r="20" spans="1:21" ht="25.5">
      <c r="A20" s="27" t="s">
        <v>95</v>
      </c>
      <c r="B20" s="10" t="s">
        <v>83</v>
      </c>
      <c r="C20" s="10" t="s">
        <v>144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2">
        <f>IF(G20="",0,P20/J20)</f>
        <v>0</v>
      </c>
      <c r="T20" s="221"/>
      <c r="U20" s="123"/>
    </row>
    <row r="21" spans="1:21" ht="25.5">
      <c r="A21" s="27" t="s">
        <v>79</v>
      </c>
      <c r="B21" s="10" t="s">
        <v>84</v>
      </c>
      <c r="C21" s="10" t="s">
        <v>145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2">
        <f>IF(G21="",0,P21/J21)</f>
        <v>0</v>
      </c>
      <c r="T21" s="221"/>
      <c r="U21" s="123"/>
    </row>
    <row r="22" spans="1:21" ht="38.25" customHeight="1">
      <c r="A22" s="25" t="s">
        <v>231</v>
      </c>
      <c r="B22" s="10" t="s">
        <v>85</v>
      </c>
      <c r="C22" s="10" t="s">
        <v>146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2">
        <f>IF(G22="",0,P22/J22)</f>
        <v>0</v>
      </c>
      <c r="T22" s="221"/>
      <c r="U22" s="123"/>
    </row>
    <row r="23" spans="1:21" ht="12.75">
      <c r="A23" s="33" t="s">
        <v>80</v>
      </c>
      <c r="B23" s="10" t="s">
        <v>86</v>
      </c>
      <c r="C23" s="10" t="s">
        <v>147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2">
        <f>IF(G23="",0,P23/J23)</f>
        <v>0</v>
      </c>
      <c r="T23" s="221"/>
      <c r="U23" s="123"/>
    </row>
    <row r="24" spans="1:21" ht="28.5">
      <c r="A24" s="42" t="s">
        <v>188</v>
      </c>
      <c r="B24" s="131"/>
      <c r="C24" s="131"/>
      <c r="D24" s="127"/>
      <c r="E24" s="211"/>
      <c r="F24" s="211"/>
      <c r="G24" s="127"/>
      <c r="H24" s="211"/>
      <c r="I24" s="128"/>
      <c r="J24" s="127"/>
      <c r="K24" s="211"/>
      <c r="L24" s="128"/>
      <c r="M24" s="127"/>
      <c r="N24" s="211"/>
      <c r="O24" s="128"/>
      <c r="P24" s="127"/>
      <c r="Q24" s="211"/>
      <c r="R24" s="128"/>
      <c r="S24" s="127">
        <f>IF(G24="",0,P24/J24)</f>
        <v>0</v>
      </c>
      <c r="T24" s="211"/>
      <c r="U24" s="128"/>
    </row>
    <row r="25" spans="1:21" ht="12.75">
      <c r="A25" s="41"/>
      <c r="B25" s="132"/>
      <c r="C25" s="132"/>
      <c r="D25" s="118"/>
      <c r="E25" s="212"/>
      <c r="F25" s="212"/>
      <c r="G25" s="118"/>
      <c r="H25" s="212"/>
      <c r="I25" s="119"/>
      <c r="J25" s="118"/>
      <c r="K25" s="212"/>
      <c r="L25" s="119"/>
      <c r="M25" s="118"/>
      <c r="N25" s="212"/>
      <c r="O25" s="119"/>
      <c r="P25" s="118"/>
      <c r="Q25" s="212"/>
      <c r="R25" s="119"/>
      <c r="S25" s="118"/>
      <c r="T25" s="212"/>
      <c r="U25" s="119"/>
    </row>
    <row r="26" ht="7.5" customHeight="1"/>
    <row r="27" ht="15.75">
      <c r="A27" s="35" t="s">
        <v>224</v>
      </c>
    </row>
    <row r="28" spans="1:21" ht="15.75">
      <c r="A28" s="178" t="s">
        <v>225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</row>
  </sheetData>
  <sheetProtection/>
  <mergeCells count="83">
    <mergeCell ref="S24:U25"/>
    <mergeCell ref="J15:L16"/>
    <mergeCell ref="J17:L17"/>
    <mergeCell ref="J18:L19"/>
    <mergeCell ref="J20:L20"/>
    <mergeCell ref="J21:L21"/>
    <mergeCell ref="J22:L22"/>
    <mergeCell ref="J23:L23"/>
    <mergeCell ref="J24:L25"/>
    <mergeCell ref="S22:U22"/>
    <mergeCell ref="D24:F25"/>
    <mergeCell ref="G24:I25"/>
    <mergeCell ref="M24:O25"/>
    <mergeCell ref="P24:R25"/>
    <mergeCell ref="P20:R20"/>
    <mergeCell ref="S23:U23"/>
    <mergeCell ref="D22:F22"/>
    <mergeCell ref="G22:I22"/>
    <mergeCell ref="M22:O22"/>
    <mergeCell ref="P22:R22"/>
    <mergeCell ref="D23:F23"/>
    <mergeCell ref="G23:I23"/>
    <mergeCell ref="M23:O23"/>
    <mergeCell ref="P23:R23"/>
    <mergeCell ref="P17:R17"/>
    <mergeCell ref="S20:U20"/>
    <mergeCell ref="D21:F21"/>
    <mergeCell ref="G21:I21"/>
    <mergeCell ref="M21:O21"/>
    <mergeCell ref="P21:R21"/>
    <mergeCell ref="S21:U21"/>
    <mergeCell ref="D20:F20"/>
    <mergeCell ref="G20:I20"/>
    <mergeCell ref="M20:O20"/>
    <mergeCell ref="P16:R16"/>
    <mergeCell ref="S17:U17"/>
    <mergeCell ref="D18:F19"/>
    <mergeCell ref="G18:I19"/>
    <mergeCell ref="M18:O19"/>
    <mergeCell ref="P18:R19"/>
    <mergeCell ref="S18:U19"/>
    <mergeCell ref="D17:F17"/>
    <mergeCell ref="G17:I17"/>
    <mergeCell ref="M17:O17"/>
    <mergeCell ref="D5:I5"/>
    <mergeCell ref="D6:I6"/>
    <mergeCell ref="J11:O11"/>
    <mergeCell ref="D11:I11"/>
    <mergeCell ref="P8:U8"/>
    <mergeCell ref="D7:I7"/>
    <mergeCell ref="A14:U14"/>
    <mergeCell ref="D15:F16"/>
    <mergeCell ref="G15:I16"/>
    <mergeCell ref="M15:R15"/>
    <mergeCell ref="S15:U16"/>
    <mergeCell ref="M16:O16"/>
    <mergeCell ref="A1:U1"/>
    <mergeCell ref="A2:U2"/>
    <mergeCell ref="D9:I10"/>
    <mergeCell ref="J9:O10"/>
    <mergeCell ref="P9:U10"/>
    <mergeCell ref="A4:A5"/>
    <mergeCell ref="B4:B5"/>
    <mergeCell ref="A28:U28"/>
    <mergeCell ref="B24:B25"/>
    <mergeCell ref="C24:C25"/>
    <mergeCell ref="D8:I8"/>
    <mergeCell ref="J7:O7"/>
    <mergeCell ref="J8:O8"/>
    <mergeCell ref="A15:A16"/>
    <mergeCell ref="B15:B16"/>
    <mergeCell ref="C15:C16"/>
    <mergeCell ref="A13:U13"/>
    <mergeCell ref="A3:U3"/>
    <mergeCell ref="P11:U11"/>
    <mergeCell ref="A12:U12"/>
    <mergeCell ref="P6:U6"/>
    <mergeCell ref="J5:O5"/>
    <mergeCell ref="J6:O6"/>
    <mergeCell ref="P7:U7"/>
    <mergeCell ref="C4:C5"/>
    <mergeCell ref="P4:U5"/>
    <mergeCell ref="D4:O4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82"/>
  <sheetViews>
    <sheetView showGridLines="0" showZeros="0" zoomScaleSheetLayoutView="100" zoomScalePageLayoutView="0" workbookViewId="0" topLeftCell="A1">
      <selection activeCell="AM6" sqref="AM6:BB6"/>
    </sheetView>
  </sheetViews>
  <sheetFormatPr defaultColWidth="1.75390625" defaultRowHeight="12.75" customHeight="1"/>
  <cols>
    <col min="1" max="16384" width="1.75390625" style="1" customWidth="1"/>
  </cols>
  <sheetData>
    <row r="1" spans="1:70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</row>
    <row r="2" spans="1:70" ht="12.75" customHeight="1">
      <c r="A2" s="227" t="s">
        <v>201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</row>
    <row r="3" spans="1:70" ht="12.75" customHeight="1">
      <c r="A3" s="228" t="s">
        <v>216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</row>
    <row r="4" spans="1:70" ht="26.25" customHeight="1">
      <c r="A4" s="50" t="s">
        <v>29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 t="s">
        <v>81</v>
      </c>
      <c r="X4" s="50"/>
      <c r="Y4" s="50"/>
      <c r="Z4" s="50"/>
      <c r="AA4" s="51" t="s">
        <v>152</v>
      </c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3"/>
      <c r="AM4" s="50" t="s">
        <v>221</v>
      </c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 t="s">
        <v>189</v>
      </c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</row>
    <row r="5" spans="1:70" ht="12.75" customHeight="1">
      <c r="A5" s="189" t="s">
        <v>28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 t="s">
        <v>4</v>
      </c>
      <c r="X5" s="189"/>
      <c r="Y5" s="189"/>
      <c r="Z5" s="189"/>
      <c r="AA5" s="120" t="s">
        <v>5</v>
      </c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21"/>
      <c r="AM5" s="189" t="s">
        <v>6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 t="s">
        <v>7</v>
      </c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</row>
    <row r="6" spans="1:70" ht="12.75" customHeight="1">
      <c r="A6" s="188" t="s">
        <v>190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 t="s">
        <v>90</v>
      </c>
      <c r="X6" s="189"/>
      <c r="Y6" s="189"/>
      <c r="Z6" s="189"/>
      <c r="AA6" s="120" t="s">
        <v>202</v>
      </c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21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</row>
    <row r="7" spans="1:70" ht="26.25" customHeight="1">
      <c r="A7" s="188" t="s">
        <v>191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9" t="s">
        <v>91</v>
      </c>
      <c r="X7" s="189"/>
      <c r="Y7" s="189"/>
      <c r="Z7" s="189"/>
      <c r="AA7" s="120" t="s">
        <v>192</v>
      </c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21"/>
      <c r="AM7" s="124" t="s">
        <v>75</v>
      </c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</row>
    <row r="8" spans="1:70" ht="12.75" customHeight="1">
      <c r="A8" s="188" t="s">
        <v>181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9" t="s">
        <v>92</v>
      </c>
      <c r="X8" s="189"/>
      <c r="Y8" s="189"/>
      <c r="Z8" s="189"/>
      <c r="AA8" s="120" t="s">
        <v>185</v>
      </c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21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</row>
    <row r="9" spans="1:70" ht="12.75" customHeight="1">
      <c r="A9" s="225" t="s">
        <v>182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189" t="s">
        <v>93</v>
      </c>
      <c r="X9" s="189"/>
      <c r="Y9" s="189"/>
      <c r="Z9" s="189"/>
      <c r="AA9" s="120" t="s">
        <v>126</v>
      </c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21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</row>
    <row r="10" spans="1:70" ht="13.5" customHeight="1">
      <c r="A10" s="188" t="s">
        <v>215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9" t="s">
        <v>94</v>
      </c>
      <c r="X10" s="189"/>
      <c r="Y10" s="189"/>
      <c r="Z10" s="189"/>
      <c r="AA10" s="120" t="s">
        <v>125</v>
      </c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21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</row>
    <row r="11" spans="1:70" ht="13.5" customHeight="1">
      <c r="A11" s="188" t="s">
        <v>39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9" t="s">
        <v>178</v>
      </c>
      <c r="X11" s="189"/>
      <c r="Y11" s="189"/>
      <c r="Z11" s="189"/>
      <c r="AA11" s="120" t="s">
        <v>128</v>
      </c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21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2"/>
      <c r="BQ11" s="223" t="s">
        <v>193</v>
      </c>
      <c r="BR11" s="224"/>
    </row>
    <row r="12" spans="1:70" ht="12.75" customHeight="1">
      <c r="A12" s="188" t="s">
        <v>194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9" t="s">
        <v>179</v>
      </c>
      <c r="X12" s="189"/>
      <c r="Y12" s="189"/>
      <c r="Z12" s="189"/>
      <c r="AA12" s="120" t="s">
        <v>186</v>
      </c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21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2"/>
      <c r="BQ12" s="223" t="s">
        <v>193</v>
      </c>
      <c r="BR12" s="224"/>
    </row>
    <row r="13" spans="1:70" ht="12.75" customHeight="1">
      <c r="A13" s="225" t="s">
        <v>222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189" t="s">
        <v>180</v>
      </c>
      <c r="X13" s="189"/>
      <c r="Y13" s="189"/>
      <c r="Z13" s="189"/>
      <c r="AA13" s="120" t="s">
        <v>149</v>
      </c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21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 t="s">
        <v>75</v>
      </c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</row>
    <row r="14" spans="1:70" ht="12.75" customHeight="1">
      <c r="A14" s="188" t="s">
        <v>162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9" t="s">
        <v>195</v>
      </c>
      <c r="X14" s="189"/>
      <c r="Y14" s="189"/>
      <c r="Z14" s="189"/>
      <c r="AA14" s="120" t="s">
        <v>164</v>
      </c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21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 t="s">
        <v>75</v>
      </c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</row>
    <row r="15" spans="1:70" ht="12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70" ht="18" customHeight="1">
      <c r="A16" s="178" t="s">
        <v>196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</row>
    <row r="17" spans="1:70" ht="12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0" ht="12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</row>
    <row r="19" spans="1:70" ht="12.75" customHeight="1">
      <c r="A19" s="230" t="s">
        <v>150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4" t="s">
        <v>204</v>
      </c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</row>
    <row r="20" spans="1:70" ht="14.25" customHeight="1">
      <c r="A20" s="232" t="s">
        <v>237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</row>
    <row r="21" spans="1:70" ht="12.75" customHeight="1">
      <c r="A21" s="226" t="s">
        <v>197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</row>
    <row r="22" spans="1:70" ht="12.75" customHeight="1">
      <c r="A22" s="226" t="s">
        <v>203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</row>
    <row r="23" spans="1:71" ht="25.5" customHeight="1">
      <c r="A23" s="240" t="s">
        <v>229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</row>
    <row r="24" spans="1:70" ht="12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</row>
    <row r="25" spans="1:70" ht="12.75" customHeight="1">
      <c r="A25" s="235" t="s">
        <v>119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</row>
    <row r="26" spans="1:70" ht="12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</row>
    <row r="27" spans="1:70" ht="12.7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</row>
    <row r="28" spans="1:71" ht="77.25" customHeight="1">
      <c r="A28" s="239" t="s">
        <v>151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6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</row>
    <row r="29" spans="1:71" ht="12.75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238" t="s">
        <v>13</v>
      </c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2"/>
      <c r="AQ29" s="61" t="s">
        <v>11</v>
      </c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2"/>
      <c r="BJ29" s="215" t="s">
        <v>12</v>
      </c>
      <c r="BK29" s="215"/>
      <c r="BL29" s="215"/>
      <c r="BM29" s="215"/>
      <c r="BN29" s="215"/>
      <c r="BO29" s="215"/>
      <c r="BP29" s="215"/>
      <c r="BQ29" s="215"/>
      <c r="BR29" s="215"/>
      <c r="BS29" s="215"/>
    </row>
    <row r="30" spans="1:68" ht="12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2"/>
      <c r="BG30" s="61"/>
      <c r="BH30" s="61"/>
      <c r="BI30" s="61"/>
      <c r="BJ30" s="61"/>
      <c r="BK30" s="61"/>
      <c r="BL30" s="61"/>
      <c r="BM30" s="61"/>
      <c r="BN30" s="61"/>
      <c r="BO30" s="61"/>
      <c r="BP30" s="61"/>
    </row>
    <row r="31" spans="1:71" ht="12.75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2"/>
      <c r="AS31" s="20" t="s">
        <v>230</v>
      </c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5" t="s">
        <v>0</v>
      </c>
      <c r="BE31" s="95"/>
      <c r="BF31" s="95"/>
      <c r="BG31" s="2" t="s">
        <v>0</v>
      </c>
      <c r="BH31" s="95"/>
      <c r="BI31" s="95"/>
      <c r="BJ31" s="95"/>
      <c r="BK31" s="95"/>
      <c r="BL31" s="95"/>
      <c r="BM31" s="95"/>
      <c r="BN31" s="99" t="s">
        <v>14</v>
      </c>
      <c r="BO31" s="99"/>
      <c r="BP31" s="65"/>
      <c r="BQ31" s="65"/>
      <c r="BR31" s="100" t="s">
        <v>15</v>
      </c>
      <c r="BS31" s="100"/>
    </row>
    <row r="32" spans="1:71" ht="12.75" customHeight="1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142" t="s">
        <v>16</v>
      </c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21"/>
      <c r="BD32" s="61" t="s">
        <v>17</v>
      </c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</row>
    <row r="43" ht="12.75" customHeight="1">
      <c r="A43" s="4"/>
    </row>
    <row r="44" ht="12.75" customHeight="1">
      <c r="A44" s="4"/>
    </row>
    <row r="45" spans="1:40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60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70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1:70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1:7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2"/>
      <c r="BP50" s="2"/>
      <c r="BQ50" s="2"/>
      <c r="BR50" s="2"/>
    </row>
    <row r="51" spans="1:7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</row>
    <row r="63" spans="1:7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</row>
    <row r="64" spans="1:70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3"/>
      <c r="BP64" s="3"/>
      <c r="BQ64" s="3"/>
      <c r="BR64" s="3"/>
    </row>
    <row r="65" spans="1:70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67:70" ht="12.75" customHeight="1">
      <c r="BO82" s="2"/>
      <c r="BP82" s="2"/>
      <c r="BQ82" s="2"/>
      <c r="BR82" s="2"/>
    </row>
  </sheetData>
  <sheetProtection/>
  <mergeCells count="95">
    <mergeCell ref="A23:BS23"/>
    <mergeCell ref="A30:Z30"/>
    <mergeCell ref="AA29:AO29"/>
    <mergeCell ref="AQ29:BH29"/>
    <mergeCell ref="AQ30:BE30"/>
    <mergeCell ref="A29:Z29"/>
    <mergeCell ref="A1:BR1"/>
    <mergeCell ref="BG30:BP30"/>
    <mergeCell ref="A26:BR26"/>
    <mergeCell ref="A27:BR27"/>
    <mergeCell ref="AA28:AO28"/>
    <mergeCell ref="AQ28:BH28"/>
    <mergeCell ref="BJ28:BS28"/>
    <mergeCell ref="BJ29:BS29"/>
    <mergeCell ref="AA30:AO30"/>
    <mergeCell ref="A28:Z28"/>
    <mergeCell ref="AA32:AO32"/>
    <mergeCell ref="BD32:BS32"/>
    <mergeCell ref="AA31:AO31"/>
    <mergeCell ref="BE31:BF31"/>
    <mergeCell ref="BR31:BS31"/>
    <mergeCell ref="BP31:BQ31"/>
    <mergeCell ref="BH31:BM31"/>
    <mergeCell ref="AT31:BC31"/>
    <mergeCell ref="BN31:BO31"/>
    <mergeCell ref="A32:Z32"/>
    <mergeCell ref="A11:V11"/>
    <mergeCell ref="A21:BR21"/>
    <mergeCell ref="A31:Z31"/>
    <mergeCell ref="A19:AP19"/>
    <mergeCell ref="AQ19:AZ19"/>
    <mergeCell ref="A20:BR20"/>
    <mergeCell ref="BA19:BR19"/>
    <mergeCell ref="A24:BR24"/>
    <mergeCell ref="A25:BR25"/>
    <mergeCell ref="A22:BR22"/>
    <mergeCell ref="A2:BR2"/>
    <mergeCell ref="A3:BR3"/>
    <mergeCell ref="BC4:BR4"/>
    <mergeCell ref="BC5:BR5"/>
    <mergeCell ref="A14:V14"/>
    <mergeCell ref="A4:V4"/>
    <mergeCell ref="A5:V5"/>
    <mergeCell ref="A6:V6"/>
    <mergeCell ref="A7:V7"/>
    <mergeCell ref="AM13:BB13"/>
    <mergeCell ref="A12:V12"/>
    <mergeCell ref="A13:V13"/>
    <mergeCell ref="A8:V8"/>
    <mergeCell ref="A9:V9"/>
    <mergeCell ref="A10:V10"/>
    <mergeCell ref="AA8:AL8"/>
    <mergeCell ref="AA9:AL9"/>
    <mergeCell ref="AA10:AL10"/>
    <mergeCell ref="AA11:AL11"/>
    <mergeCell ref="AM4:BB4"/>
    <mergeCell ref="AM5:BB5"/>
    <mergeCell ref="AM6:BB6"/>
    <mergeCell ref="AM7:BB7"/>
    <mergeCell ref="AM8:BB8"/>
    <mergeCell ref="AM9:BB9"/>
    <mergeCell ref="BC8:BR8"/>
    <mergeCell ref="BC9:BR9"/>
    <mergeCell ref="A16:BR16"/>
    <mergeCell ref="BQ11:BR11"/>
    <mergeCell ref="BQ12:BR12"/>
    <mergeCell ref="BC10:BR10"/>
    <mergeCell ref="BC11:BP11"/>
    <mergeCell ref="BC12:BP12"/>
    <mergeCell ref="AM14:BB14"/>
    <mergeCell ref="AM10:BB10"/>
    <mergeCell ref="BC13:BR13"/>
    <mergeCell ref="BC14:BR14"/>
    <mergeCell ref="AM11:BB11"/>
    <mergeCell ref="AM12:BB12"/>
    <mergeCell ref="AA4:AL4"/>
    <mergeCell ref="AA5:AL5"/>
    <mergeCell ref="AA6:AL6"/>
    <mergeCell ref="AA7:AL7"/>
    <mergeCell ref="BC6:BR6"/>
    <mergeCell ref="BC7:BR7"/>
    <mergeCell ref="W9:Z9"/>
    <mergeCell ref="W10:Z10"/>
    <mergeCell ref="W11:Z11"/>
    <mergeCell ref="W4:Z4"/>
    <mergeCell ref="W5:Z5"/>
    <mergeCell ref="W6:Z6"/>
    <mergeCell ref="W7:Z7"/>
    <mergeCell ref="W8:Z8"/>
    <mergeCell ref="W12:Z12"/>
    <mergeCell ref="W13:Z13"/>
    <mergeCell ref="W14:Z14"/>
    <mergeCell ref="AA13:AL13"/>
    <mergeCell ref="AA14:AL14"/>
    <mergeCell ref="AA12:AL12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сборе урожая сельскохозяйственных культур</dc:title>
  <dc:subject/>
  <dc:creator/>
  <cp:keywords/>
  <dc:description>Подготовлено на базе материалов БСС «Система Главбух»</dc:description>
  <cp:lastModifiedBy>strebkov</cp:lastModifiedBy>
  <cp:lastPrinted>2014-11-19T08:59:41Z</cp:lastPrinted>
  <dcterms:created xsi:type="dcterms:W3CDTF">2003-11-01T15:29:02Z</dcterms:created>
  <dcterms:modified xsi:type="dcterms:W3CDTF">2014-11-27T08:14:43Z</dcterms:modified>
  <cp:category/>
  <cp:version/>
  <cp:contentType/>
  <cp:contentStatus/>
</cp:coreProperties>
</file>