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1.1" sheetId="3" r:id="rId3"/>
    <sheet name="Раздел 2" sheetId="4" r:id="rId4"/>
    <sheet name="Раздел 3" sheetId="5" r:id="rId5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<sst xmlns="http://schemas.openxmlformats.org/spreadsheetml/2006/main" count="241" uniqueCount="135">
  <si>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</si>
  <si>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</si>
  <si>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</si>
  <si>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</si>
  <si>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</si>
  <si>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</si>
  <si>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</si>
  <si>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</si>
  <si>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</si>
  <si>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за январь -</t>
  </si>
  <si>
    <t>г.</t>
  </si>
  <si>
    <t>(нарастающим итогом)</t>
  </si>
  <si>
    <t>0615043</t>
  </si>
  <si>
    <t>Квартальная</t>
  </si>
  <si>
    <t>Форма N 1-ТР (вод)</t>
  </si>
  <si>
    <t>Отправлено грузов - всего (сумма строк 120, 130, 140)</t>
  </si>
  <si>
    <t>в том числе:</t>
  </si>
  <si>
    <t>зерно и продукты перемола</t>
  </si>
  <si>
    <t>комбикорма</t>
  </si>
  <si>
    <t>металлы черные</t>
  </si>
  <si>
    <t>руда всякая</t>
  </si>
  <si>
    <t>цемент</t>
  </si>
  <si>
    <t>удобрения химические и минеральные</t>
  </si>
  <si>
    <t>прочие грузы</t>
  </si>
  <si>
    <t>N строки</t>
  </si>
  <si>
    <t>Единица измерения</t>
  </si>
  <si>
    <t>Всего</t>
  </si>
  <si>
    <t>В границах России</t>
  </si>
  <si>
    <t>всего</t>
  </si>
  <si>
    <t>экспорт</t>
  </si>
  <si>
    <t>импорт</t>
  </si>
  <si>
    <t>МИП</t>
  </si>
  <si>
    <t>транзит</t>
  </si>
  <si>
    <t>Х</t>
  </si>
  <si>
    <t>в том числе маршруты:</t>
  </si>
  <si>
    <t>N
строки</t>
  </si>
  <si>
    <t>в том числе сообщения:</t>
  </si>
  <si>
    <t>от перевозок грузов</t>
  </si>
  <si>
    <t>от перевозок пассажиров</t>
  </si>
  <si>
    <t>в границах России</t>
  </si>
  <si>
    <t>за год - 5 апреля</t>
  </si>
  <si>
    <t>Наименование показателя</t>
  </si>
  <si>
    <t>по перевозкам грузов</t>
  </si>
  <si>
    <t>по перевозкам пассажиров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</si>
  <si>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</si>
  <si>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</si>
  <si>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</si>
  <si>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</si>
  <si>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</si>
  <si>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</si>
  <si>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</si>
  <si>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</si>
  <si>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- Росморречфлоту</t>
  </si>
  <si>
    <t>от</t>
  </si>
  <si>
    <t>N</t>
  </si>
  <si>
    <t>отчитывающейся
организации по ОКПО</t>
  </si>
  <si>
    <t>Раздел 1. Перевозки грузов внутренним водным транспортом по видам сообщения</t>
  </si>
  <si>
    <t>тыс т</t>
  </si>
  <si>
    <t xml:space="preserve">транспортные </t>
  </si>
  <si>
    <t xml:space="preserve">туристские </t>
  </si>
  <si>
    <t xml:space="preserve">экскурсионно-прогулочные </t>
  </si>
  <si>
    <t xml:space="preserve"> в том числе:</t>
  </si>
  <si>
    <t>за 3, 6, 9 месяцев - на 30 день
после отчетного периода;</t>
  </si>
  <si>
    <t>Субсидии, субвенции, дотации из бюджета (кроме средств, выделенных на капитальные вложения)</t>
  </si>
  <si>
    <t>заграничное (международное)</t>
  </si>
  <si>
    <t xml:space="preserve">юридические лица (кроме микропредприятий), осуществляющие перевозочную деятельность на внутреннем водном транспорте: </t>
  </si>
  <si>
    <t>СВЕДЕНИЯ О ПЕРЕВОЗОЧНОЙ ДЕЯТЕЛЬНОСТИ НА ВНУТРЕННЕМ ВОДНОМ ТРАНСПОРТЕ</t>
  </si>
  <si>
    <t xml:space="preserve">уголь каменный, кокс </t>
  </si>
  <si>
    <t xml:space="preserve">строительные грузы </t>
  </si>
  <si>
    <t xml:space="preserve">Из строки 140 отправлено грузов: </t>
  </si>
  <si>
    <t xml:space="preserve">Грузооборот </t>
  </si>
  <si>
    <t>Опасные грузы - всего</t>
  </si>
  <si>
    <t xml:space="preserve">в том числе: </t>
  </si>
  <si>
    <t>взрывчатые вещества и изделия</t>
  </si>
  <si>
    <t>газы</t>
  </si>
  <si>
    <t>легковоспламеняющиеся жидкости</t>
  </si>
  <si>
    <t>легковоспламеняющиеся твердые вещества, самореактивные вещества и твердые десенсибилизированные взрывчатые вещества</t>
  </si>
  <si>
    <t>вещества, способные к самовозгоранию</t>
  </si>
  <si>
    <t>окисляющие вещества</t>
  </si>
  <si>
    <t>органические пероксиды</t>
  </si>
  <si>
    <t>токсичные вещества</t>
  </si>
  <si>
    <t>инфекционные вещества</t>
  </si>
  <si>
    <t>радиоактивные материалы</t>
  </si>
  <si>
    <t>коррозионные вещества</t>
  </si>
  <si>
    <t>прочие опасные грузы</t>
  </si>
  <si>
    <t>(с точностью до 0,1)</t>
  </si>
  <si>
    <t>вещества, выделяющие легковоспламеняющиеся газы 
при соприкосновении с водой</t>
  </si>
  <si>
    <t>Наименование</t>
  </si>
  <si>
    <t>показателя</t>
  </si>
  <si>
    <t>из них по видам маршрутов:</t>
  </si>
  <si>
    <t>транзит-ные</t>
  </si>
  <si>
    <t>пригород-ные</t>
  </si>
  <si>
    <t>Отправлено пассажиров - всего</t>
  </si>
  <si>
    <t>чел</t>
  </si>
  <si>
    <t>пасс.км</t>
  </si>
  <si>
    <t>местные</t>
  </si>
  <si>
    <t>переправы</t>
  </si>
  <si>
    <t>внутри-городские</t>
  </si>
  <si>
    <t>Загра-
ничное (между-
народное)</t>
  </si>
  <si>
    <t>Раздел 2. Перевозки пассажиров внутренним водным транспортом по видам сообщения</t>
  </si>
  <si>
    <t>из федерального бюджета</t>
  </si>
  <si>
    <t>из бюджетов субъектов Российской Федерации</t>
  </si>
  <si>
    <t xml:space="preserve">из местных бюджетов </t>
  </si>
  <si>
    <t>(сумма строк 221-223)</t>
  </si>
  <si>
    <t>Коды по ОКЕИ: тысяча тонн - 169; тысяча тонно-километров - 450; человек - 792; пассажиро-километр - 414; тысяча рублей - 384.</t>
  </si>
  <si>
    <t>(сумма стр.211-213)</t>
  </si>
  <si>
    <t>- территориальному органу Росстата в субъекте Российской Федерации   по установленному им адресу;</t>
  </si>
  <si>
    <t xml:space="preserve">Заграничное (международное) </t>
  </si>
  <si>
    <t>из них судами смешанного (река-море) плавания</t>
  </si>
  <si>
    <t>Из строки 110 отправлено по видам грузов:</t>
  </si>
  <si>
    <t>Наливные грузы</t>
  </si>
  <si>
    <t>из них:</t>
  </si>
  <si>
    <t xml:space="preserve">нефть </t>
  </si>
  <si>
    <t>нефтепродукты</t>
  </si>
  <si>
    <t>Лесные грузы в плотах</t>
  </si>
  <si>
    <t>Сухогрузы (сумма строк 141-146, 148, 150-152)</t>
  </si>
  <si>
    <t>лесные грузы в судах</t>
  </si>
  <si>
    <t>из нее железная и марганцевая</t>
  </si>
  <si>
    <t>из них добытые организациями внутреннего водного транспорта</t>
  </si>
  <si>
    <t>в контейнерах</t>
  </si>
  <si>
    <t>из них массой 10 т брутто и более</t>
  </si>
  <si>
    <t>пакетами</t>
  </si>
  <si>
    <t>тыс т.км</t>
  </si>
  <si>
    <t>из него судов смешанного (река-море) плавания</t>
  </si>
  <si>
    <t>Перевезено грузов, 
тыс т</t>
  </si>
  <si>
    <t>Доходы от перевозок грузов и пассажиров - всего (с точностью до 0,1)</t>
  </si>
  <si>
    <t>тыс руб</t>
  </si>
  <si>
    <t xml:space="preserve">  в том числе:</t>
  </si>
  <si>
    <t>Затраты по перевозкам грузов и пассажиров - всего (с точностью до 0,1)</t>
  </si>
  <si>
    <t>Раздел 3. Доходы и затраты по перевозочной деятельности на внутреннем водном транспорте</t>
  </si>
  <si>
    <t xml:space="preserve">Раздел 1.1. Перевозки и грузооборот опасных грузов внутреннего водного транспорта
(заполняется за отчетный год) </t>
  </si>
  <si>
    <t>Грузооборот, 
тыс т.км</t>
  </si>
  <si>
    <t>Из стр.210 перевезено пассажиров льготных категорий</t>
  </si>
  <si>
    <t xml:space="preserve">Пассажирооборот - всего (с точностью до 0,1) </t>
  </si>
  <si>
    <t>Приказ Росстата:
Об утверждении формы
от  19.08.2014 N 527
О внесении изменений (при наличии)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</si>
</sst>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53" applyNumberFormat="1" applyFont="1" applyAlignment="1">
      <alignment wrapText="1"/>
      <protection/>
    </xf>
    <xf numFmtId="0" fontId="4" fillId="0" borderId="0" xfId="53" applyFont="1">
      <alignment/>
      <protection/>
    </xf>
    <xf numFmtId="168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6" fillId="0" borderId="0" xfId="53" applyFont="1" applyAlignment="1">
      <alignment horizontal="center"/>
      <protection/>
    </xf>
    <xf numFmtId="1" fontId="4" fillId="0" borderId="17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0" xfId="53" applyFont="1" applyAlignment="1">
      <alignment horizontal="center" wrapText="1"/>
      <protection/>
    </xf>
    <xf numFmtId="168" fontId="4" fillId="0" borderId="17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0" fontId="4" fillId="0" borderId="19" xfId="53" applyFont="1" applyBorder="1" applyAlignment="1">
      <alignment horizontal="right"/>
      <protection/>
    </xf>
    <xf numFmtId="0" fontId="4" fillId="0" borderId="19" xfId="53" applyBorder="1" applyAlignment="1">
      <alignment horizontal="right"/>
      <protection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66675</xdr:rowOff>
    </xdr:from>
    <xdr:to>
      <xdr:col>0</xdr:col>
      <xdr:colOff>2905125</xdr:colOff>
      <xdr:row>31</xdr:row>
      <xdr:rowOff>76200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3914775"/>
          <a:ext cx="28098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4</xdr:col>
      <xdr:colOff>85725</xdr:colOff>
      <xdr:row>32</xdr:row>
      <xdr:rowOff>76200</xdr:rowOff>
    </xdr:from>
    <xdr:to>
      <xdr:col>4</xdr:col>
      <xdr:colOff>342900</xdr:colOff>
      <xdr:row>33</xdr:row>
      <xdr:rowOff>95250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629525" y="5543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66675</xdr:rowOff>
    </xdr:from>
    <xdr:to>
      <xdr:col>5</xdr:col>
      <xdr:colOff>133350</xdr:colOff>
      <xdr:row>33</xdr:row>
      <xdr:rowOff>85725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8039100" y="55340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32</xdr:row>
      <xdr:rowOff>76200</xdr:rowOff>
    </xdr:from>
    <xdr:to>
      <xdr:col>5</xdr:col>
      <xdr:colOff>600075</xdr:colOff>
      <xdr:row>33</xdr:row>
      <xdr:rowOff>95250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86850" y="5543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28</xdr:row>
      <xdr:rowOff>19050</xdr:rowOff>
    </xdr:from>
    <xdr:to>
      <xdr:col>2</xdr:col>
      <xdr:colOff>9525</xdr:colOff>
      <xdr:row>30</xdr:row>
      <xdr:rowOff>76200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48387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219075</xdr:colOff>
      <xdr:row>28</xdr:row>
      <xdr:rowOff>28575</xdr:rowOff>
    </xdr:from>
    <xdr:to>
      <xdr:col>3</xdr:col>
      <xdr:colOff>1095375</xdr:colOff>
      <xdr:row>30</xdr:row>
      <xdr:rowOff>76200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4848225"/>
          <a:ext cx="2066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3076575</xdr:colOff>
      <xdr:row>32</xdr:row>
      <xdr:rowOff>57150</xdr:rowOff>
    </xdr:from>
    <xdr:to>
      <xdr:col>1</xdr:col>
      <xdr:colOff>581025</xdr:colOff>
      <xdr:row>33</xdr:row>
      <xdr:rowOff>76200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76575" y="55245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742950</xdr:colOff>
      <xdr:row>32</xdr:row>
      <xdr:rowOff>57150</xdr:rowOff>
    </xdr:from>
    <xdr:to>
      <xdr:col>3</xdr:col>
      <xdr:colOff>990600</xdr:colOff>
      <xdr:row>33</xdr:row>
      <xdr:rowOff>76200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552450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30</xdr:row>
      <xdr:rowOff>47625</xdr:rowOff>
    </xdr:from>
    <xdr:to>
      <xdr:col>5</xdr:col>
      <xdr:colOff>971550</xdr:colOff>
      <xdr:row>34</xdr:row>
      <xdr:rowOff>76200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191125"/>
          <a:ext cx="66579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60"/>
      <c r="M1" s="81" t="s">
        <v>44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3"/>
      <c r="BP1" s="58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8" ht="12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</row>
    <row r="3" spans="1:78" ht="12.7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60"/>
      <c r="M3" s="38" t="s">
        <v>0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40"/>
      <c r="BP3" s="58"/>
      <c r="BQ3" s="59"/>
      <c r="BR3" s="59"/>
      <c r="BS3" s="59"/>
      <c r="BT3" s="59"/>
      <c r="BU3" s="59"/>
      <c r="BV3" s="59"/>
      <c r="BW3" s="59"/>
      <c r="BX3" s="59"/>
      <c r="BY3" s="59"/>
      <c r="BZ3" s="59"/>
    </row>
    <row r="4" spans="1:78" ht="12.75" customHeight="1">
      <c r="A4" s="57"/>
      <c r="B4" s="57"/>
      <c r="C4" s="57"/>
      <c r="D4" s="57"/>
      <c r="E4" s="57"/>
      <c r="F4" s="57"/>
      <c r="G4" s="57"/>
      <c r="H4" s="57"/>
      <c r="I4" s="57"/>
      <c r="J4" s="63"/>
      <c r="K4" s="63"/>
      <c r="L4" s="6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63"/>
      <c r="BQ4" s="63"/>
      <c r="BR4" s="63"/>
      <c r="BS4" s="57"/>
      <c r="BT4" s="57"/>
      <c r="BU4" s="57"/>
      <c r="BV4" s="57"/>
      <c r="BW4" s="57"/>
      <c r="BX4" s="57"/>
      <c r="BY4" s="57"/>
      <c r="BZ4" s="57"/>
    </row>
    <row r="5" spans="1:78" ht="12.75" customHeight="1">
      <c r="A5" s="57"/>
      <c r="B5" s="57"/>
      <c r="C5" s="57"/>
      <c r="D5" s="57"/>
      <c r="E5" s="57"/>
      <c r="F5" s="57"/>
      <c r="G5" s="57"/>
      <c r="H5" s="57"/>
      <c r="I5" s="60"/>
      <c r="J5" s="64" t="s">
        <v>45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6"/>
      <c r="BS5" s="58"/>
      <c r="BT5" s="59"/>
      <c r="BU5" s="59"/>
      <c r="BV5" s="59"/>
      <c r="BW5" s="59"/>
      <c r="BX5" s="59"/>
      <c r="BY5" s="59"/>
      <c r="BZ5" s="59"/>
    </row>
    <row r="6" spans="1:78" ht="12.75" customHeight="1">
      <c r="A6" s="57"/>
      <c r="B6" s="57"/>
      <c r="C6" s="57"/>
      <c r="D6" s="57"/>
      <c r="E6" s="57"/>
      <c r="F6" s="57"/>
      <c r="G6" s="57"/>
      <c r="H6" s="57"/>
      <c r="I6" s="60"/>
      <c r="J6" s="67" t="s">
        <v>46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9"/>
      <c r="BS6" s="58"/>
      <c r="BT6" s="59"/>
      <c r="BU6" s="59"/>
      <c r="BV6" s="59"/>
      <c r="BW6" s="59"/>
      <c r="BX6" s="59"/>
      <c r="BY6" s="59"/>
      <c r="BZ6" s="59"/>
    </row>
    <row r="7" spans="1:78" ht="12.75" customHeight="1">
      <c r="A7" s="57"/>
      <c r="B7" s="57"/>
      <c r="C7" s="57"/>
      <c r="D7" s="57"/>
      <c r="E7" s="57"/>
      <c r="F7" s="57"/>
      <c r="G7" s="57"/>
      <c r="H7" s="57"/>
      <c r="I7" s="60"/>
      <c r="J7" s="67" t="s">
        <v>47</v>
      </c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9"/>
      <c r="BS7" s="58"/>
      <c r="BT7" s="59"/>
      <c r="BU7" s="59"/>
      <c r="BV7" s="59"/>
      <c r="BW7" s="59"/>
      <c r="BX7" s="59"/>
      <c r="BY7" s="59"/>
      <c r="BZ7" s="59"/>
    </row>
    <row r="8" spans="1:78" ht="12.75" customHeight="1">
      <c r="A8" s="57"/>
      <c r="B8" s="57"/>
      <c r="C8" s="57"/>
      <c r="D8" s="57"/>
      <c r="E8" s="57"/>
      <c r="F8" s="57"/>
      <c r="G8" s="57"/>
      <c r="H8" s="57"/>
      <c r="I8" s="60"/>
      <c r="J8" s="84" t="s">
        <v>48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6"/>
      <c r="BS8" s="58"/>
      <c r="BT8" s="59"/>
      <c r="BU8" s="59"/>
      <c r="BV8" s="59"/>
      <c r="BW8" s="59"/>
      <c r="BX8" s="59"/>
      <c r="BY8" s="59"/>
      <c r="BZ8" s="59"/>
    </row>
    <row r="9" spans="1:78" ht="12.75" customHeight="1">
      <c r="A9" s="57"/>
      <c r="B9" s="57"/>
      <c r="C9" s="57"/>
      <c r="D9" s="57"/>
      <c r="E9" s="57"/>
      <c r="F9" s="57"/>
      <c r="G9" s="57"/>
      <c r="H9" s="57"/>
      <c r="I9" s="5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S9" s="57"/>
      <c r="BT9" s="57"/>
      <c r="BU9" s="57"/>
      <c r="BV9" s="57"/>
      <c r="BW9" s="57"/>
      <c r="BX9" s="57"/>
      <c r="BY9" s="57"/>
      <c r="BZ9" s="57"/>
    </row>
    <row r="10" spans="1:78" ht="12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60"/>
      <c r="N10" s="38" t="s">
        <v>49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40"/>
      <c r="BQ10" s="58"/>
      <c r="BR10" s="59"/>
      <c r="BS10" s="59"/>
      <c r="BT10" s="59"/>
      <c r="BU10" s="59"/>
      <c r="BV10" s="59"/>
      <c r="BW10" s="59"/>
      <c r="BX10" s="59"/>
      <c r="BY10" s="59"/>
      <c r="BZ10" s="59"/>
    </row>
    <row r="11" spans="1:78" ht="12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12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60"/>
      <c r="Q12" s="76" t="s">
        <v>66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8"/>
      <c r="BL12" s="58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12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60"/>
      <c r="Q13" s="97" t="s">
        <v>9</v>
      </c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1"/>
      <c r="AK13" s="91"/>
      <c r="AL13" s="91"/>
      <c r="AM13" s="91"/>
      <c r="AN13" s="91"/>
      <c r="AO13" s="91"/>
      <c r="AP13" s="91"/>
      <c r="AQ13" s="92" t="s">
        <v>7</v>
      </c>
      <c r="AR13" s="92"/>
      <c r="AS13" s="63"/>
      <c r="AT13" s="63"/>
      <c r="AU13" s="59" t="s">
        <v>10</v>
      </c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  <c r="BL13" s="58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2.7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60"/>
      <c r="Q14" s="98" t="s">
        <v>11</v>
      </c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9"/>
      <c r="BL14" s="58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</row>
    <row r="15" spans="1:78" ht="12.7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</row>
    <row r="16" spans="1:78" ht="12.75" customHeight="1">
      <c r="A16" s="38" t="s">
        <v>50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0"/>
      <c r="AQ16" s="38" t="s">
        <v>51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I16" s="94" t="s">
        <v>14</v>
      </c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6"/>
    </row>
    <row r="17" spans="1:78" ht="25.5" customHeight="1">
      <c r="A17" s="53" t="s">
        <v>65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41" t="s">
        <v>62</v>
      </c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3"/>
      <c r="BI17" s="42" t="s">
        <v>134</v>
      </c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</row>
    <row r="18" spans="1:78" ht="25.5" customHeight="1">
      <c r="A18" s="47" t="s">
        <v>106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9"/>
      <c r="AQ18" s="44" t="s">
        <v>40</v>
      </c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</row>
    <row r="19" spans="1:78" ht="13.5" customHeight="1">
      <c r="A19" s="47" t="s">
        <v>52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4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6"/>
      <c r="BI19" s="90" t="s">
        <v>53</v>
      </c>
      <c r="BJ19" s="90"/>
      <c r="BK19" s="90"/>
      <c r="BL19" s="90"/>
      <c r="BM19" s="63"/>
      <c r="BN19" s="63"/>
      <c r="BO19" s="63"/>
      <c r="BP19" s="63"/>
      <c r="BQ19" s="63"/>
      <c r="BR19" s="63"/>
      <c r="BS19" s="63"/>
      <c r="BT19" s="93" t="s">
        <v>54</v>
      </c>
      <c r="BU19" s="93"/>
      <c r="BV19" s="63"/>
      <c r="BW19" s="63"/>
      <c r="BX19" s="63"/>
      <c r="BY19" s="57"/>
      <c r="BZ19" s="57"/>
    </row>
    <row r="20" spans="1:78" ht="13.5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9"/>
      <c r="AQ20" s="47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9"/>
      <c r="BI20" s="90" t="s">
        <v>53</v>
      </c>
      <c r="BJ20" s="90"/>
      <c r="BK20" s="90"/>
      <c r="BL20" s="90"/>
      <c r="BM20" s="56"/>
      <c r="BN20" s="56"/>
      <c r="BO20" s="56"/>
      <c r="BP20" s="56"/>
      <c r="BQ20" s="56"/>
      <c r="BR20" s="56"/>
      <c r="BS20" s="56"/>
      <c r="BT20" s="93" t="s">
        <v>54</v>
      </c>
      <c r="BU20" s="93"/>
      <c r="BV20" s="56"/>
      <c r="BW20" s="56"/>
      <c r="BX20" s="56"/>
      <c r="BY20" s="57"/>
      <c r="BZ20" s="57"/>
    </row>
    <row r="21" spans="1:78" ht="13.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50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2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</row>
    <row r="22" spans="1:78" ht="12.7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7"/>
      <c r="AQ22" s="35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7"/>
      <c r="BI22" s="38" t="s">
        <v>13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</row>
    <row r="23" spans="1:78" ht="12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</row>
    <row r="24" spans="1:78" ht="12.75" customHeight="1">
      <c r="A24" s="79" t="s">
        <v>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5"/>
    </row>
    <row r="25" spans="1:78" ht="3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2.75" customHeight="1">
      <c r="A26" s="79" t="s">
        <v>2</v>
      </c>
      <c r="B26" s="80"/>
      <c r="C26" s="80"/>
      <c r="D26" s="80"/>
      <c r="E26" s="80"/>
      <c r="F26" s="80"/>
      <c r="G26" s="80"/>
      <c r="H26" s="80"/>
      <c r="I26" s="80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4"/>
    </row>
    <row r="27" spans="1:78" ht="3.75" customHeigh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2.75" customHeight="1">
      <c r="A28" s="70" t="s">
        <v>8</v>
      </c>
      <c r="B28" s="70"/>
      <c r="C28" s="70"/>
      <c r="D28" s="70"/>
      <c r="E28" s="70"/>
      <c r="F28" s="70"/>
      <c r="G28" s="72" t="s">
        <v>6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25.5" customHeight="1">
      <c r="A29" s="71"/>
      <c r="B29" s="71"/>
      <c r="C29" s="71"/>
      <c r="D29" s="71"/>
      <c r="E29" s="71"/>
      <c r="F29" s="71"/>
      <c r="G29" s="71" t="s">
        <v>55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</row>
    <row r="30" spans="1:78" ht="12.75" customHeight="1">
      <c r="A30" s="62">
        <v>1</v>
      </c>
      <c r="B30" s="62"/>
      <c r="C30" s="62"/>
      <c r="D30" s="62"/>
      <c r="E30" s="62"/>
      <c r="F30" s="62"/>
      <c r="G30" s="62" t="s">
        <v>3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 t="s">
        <v>4</v>
      </c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 t="s">
        <v>5</v>
      </c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ht="12.75" customHeight="1">
      <c r="A31" s="62" t="s">
        <v>12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13">
    <mergeCell ref="BL12:BR12"/>
    <mergeCell ref="BL13:BR13"/>
    <mergeCell ref="BL14:BR14"/>
    <mergeCell ref="BY20:BZ20"/>
    <mergeCell ref="BY19:BZ19"/>
    <mergeCell ref="BI20:BL20"/>
    <mergeCell ref="BT19:BU19"/>
    <mergeCell ref="J13:P13"/>
    <mergeCell ref="J14:P14"/>
    <mergeCell ref="Q13:AI13"/>
    <mergeCell ref="AU13:BK13"/>
    <mergeCell ref="Q14:BK14"/>
    <mergeCell ref="AJ13:AP13"/>
    <mergeCell ref="AQ13:AR13"/>
    <mergeCell ref="AS13:AT13"/>
    <mergeCell ref="J12:P12"/>
    <mergeCell ref="A21:AP21"/>
    <mergeCell ref="BI17:BZ18"/>
    <mergeCell ref="BT20:BU20"/>
    <mergeCell ref="BI16:BZ16"/>
    <mergeCell ref="BV19:BX19"/>
    <mergeCell ref="BV20:BX20"/>
    <mergeCell ref="BS13:BZ13"/>
    <mergeCell ref="A27:BZ27"/>
    <mergeCell ref="BM19:BS19"/>
    <mergeCell ref="A25:BZ25"/>
    <mergeCell ref="BI19:BL19"/>
    <mergeCell ref="A26:I26"/>
    <mergeCell ref="J26:BY26"/>
    <mergeCell ref="BI21:BZ21"/>
    <mergeCell ref="BM20:BS20"/>
    <mergeCell ref="BI22:BZ22"/>
    <mergeCell ref="A24:W24"/>
    <mergeCell ref="M1:BO1"/>
    <mergeCell ref="M2:BO2"/>
    <mergeCell ref="M3:BO3"/>
    <mergeCell ref="J8:BR8"/>
    <mergeCell ref="J1:L1"/>
    <mergeCell ref="J2:L2"/>
    <mergeCell ref="J3:L3"/>
    <mergeCell ref="J4:L4"/>
    <mergeCell ref="BP1:BR1"/>
    <mergeCell ref="BP2:BR2"/>
    <mergeCell ref="X24:BY24"/>
    <mergeCell ref="A23:BZ23"/>
    <mergeCell ref="BS11:BZ11"/>
    <mergeCell ref="BS12:BZ12"/>
    <mergeCell ref="A15:BZ15"/>
    <mergeCell ref="J11:R11"/>
    <mergeCell ref="S11:BI11"/>
    <mergeCell ref="BJ11:BR11"/>
    <mergeCell ref="Q12:BK12"/>
    <mergeCell ref="A28:F29"/>
    <mergeCell ref="G28:BZ28"/>
    <mergeCell ref="G29:AD29"/>
    <mergeCell ref="AE29:BB29"/>
    <mergeCell ref="BC29:BZ29"/>
    <mergeCell ref="A30:F30"/>
    <mergeCell ref="G30:AD30"/>
    <mergeCell ref="AE30:BB30"/>
    <mergeCell ref="BC30:BZ30"/>
    <mergeCell ref="A31:F31"/>
    <mergeCell ref="G31:AD31"/>
    <mergeCell ref="AE31:BB31"/>
    <mergeCell ref="BC31:BZ31"/>
    <mergeCell ref="BP3:BR3"/>
    <mergeCell ref="BQ10:BR10"/>
    <mergeCell ref="BP4:BR4"/>
    <mergeCell ref="J5:BR5"/>
    <mergeCell ref="J6:BR6"/>
    <mergeCell ref="A7:I7"/>
    <mergeCell ref="A1:I1"/>
    <mergeCell ref="A2:I2"/>
    <mergeCell ref="A3:I3"/>
    <mergeCell ref="A4:I4"/>
    <mergeCell ref="A5:I5"/>
    <mergeCell ref="A6:I6"/>
    <mergeCell ref="BS1:BZ1"/>
    <mergeCell ref="BS2:BZ2"/>
    <mergeCell ref="BS3:BZ3"/>
    <mergeCell ref="BS4:BZ4"/>
    <mergeCell ref="BS5:BZ5"/>
    <mergeCell ref="BS6:BZ6"/>
    <mergeCell ref="BS7:BZ7"/>
    <mergeCell ref="BS9:BZ9"/>
    <mergeCell ref="BS8:BZ8"/>
    <mergeCell ref="A18:AP18"/>
    <mergeCell ref="A19:AP19"/>
    <mergeCell ref="A20:AP20"/>
    <mergeCell ref="BS10:BZ10"/>
    <mergeCell ref="A8:I8"/>
    <mergeCell ref="K9:BQ9"/>
    <mergeCell ref="BS14:BZ14"/>
    <mergeCell ref="M4:BO4"/>
    <mergeCell ref="A11:I11"/>
    <mergeCell ref="A13:I13"/>
    <mergeCell ref="A14:I14"/>
    <mergeCell ref="A12:I12"/>
    <mergeCell ref="A9:I9"/>
    <mergeCell ref="A10:I10"/>
    <mergeCell ref="J7:BR7"/>
    <mergeCell ref="J10:M10"/>
    <mergeCell ref="N10:BP10"/>
    <mergeCell ref="A22:AP22"/>
    <mergeCell ref="AQ16:BG16"/>
    <mergeCell ref="AQ17:BG17"/>
    <mergeCell ref="AQ18:BG18"/>
    <mergeCell ref="AQ19:BG19"/>
    <mergeCell ref="AQ20:BG20"/>
    <mergeCell ref="AQ21:BG21"/>
    <mergeCell ref="AQ22:BG22"/>
    <mergeCell ref="A16:AP16"/>
    <mergeCell ref="A17:AP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D8" sqref="D8"/>
    </sheetView>
  </sheetViews>
  <sheetFormatPr defaultColWidth="8.00390625" defaultRowHeight="12.75"/>
  <cols>
    <col min="1" max="1" width="43.75390625" style="17" customWidth="1"/>
    <col min="2" max="2" width="6.125" style="17" customWidth="1"/>
    <col min="3" max="10" width="10.625" style="17" customWidth="1"/>
    <col min="11" max="11" width="1.00390625" style="17" customWidth="1"/>
    <col min="12" max="16384" width="8.00390625" style="17" customWidth="1"/>
  </cols>
  <sheetData>
    <row r="1" spans="1:10" ht="15.75">
      <c r="A1" s="100" t="s">
        <v>56</v>
      </c>
      <c r="B1" s="100"/>
      <c r="C1" s="100"/>
      <c r="D1" s="100"/>
      <c r="E1" s="100"/>
      <c r="F1" s="100"/>
      <c r="G1" s="100"/>
      <c r="H1" s="100"/>
      <c r="I1" s="100"/>
      <c r="J1" s="100"/>
    </row>
    <row r="3" spans="1:10" ht="12.75" customHeight="1">
      <c r="A3" s="105" t="s">
        <v>41</v>
      </c>
      <c r="B3" s="105" t="s">
        <v>24</v>
      </c>
      <c r="C3" s="105" t="s">
        <v>25</v>
      </c>
      <c r="D3" s="105" t="s">
        <v>26</v>
      </c>
      <c r="E3" s="108" t="s">
        <v>36</v>
      </c>
      <c r="F3" s="109"/>
      <c r="G3" s="109"/>
      <c r="H3" s="109"/>
      <c r="I3" s="109"/>
      <c r="J3" s="110"/>
    </row>
    <row r="4" spans="1:10" ht="12.75" customHeight="1">
      <c r="A4" s="106"/>
      <c r="B4" s="106"/>
      <c r="C4" s="106"/>
      <c r="D4" s="106"/>
      <c r="E4" s="105" t="s">
        <v>27</v>
      </c>
      <c r="F4" s="108" t="s">
        <v>107</v>
      </c>
      <c r="G4" s="109"/>
      <c r="H4" s="109"/>
      <c r="I4" s="109"/>
      <c r="J4" s="110"/>
    </row>
    <row r="5" spans="1:10" ht="12.75" customHeight="1">
      <c r="A5" s="106"/>
      <c r="B5" s="106"/>
      <c r="C5" s="106"/>
      <c r="D5" s="106"/>
      <c r="E5" s="106"/>
      <c r="F5" s="105" t="s">
        <v>28</v>
      </c>
      <c r="G5" s="108" t="s">
        <v>16</v>
      </c>
      <c r="H5" s="109"/>
      <c r="I5" s="109"/>
      <c r="J5" s="110"/>
    </row>
    <row r="6" spans="1:10" ht="12.75">
      <c r="A6" s="107"/>
      <c r="B6" s="107"/>
      <c r="C6" s="107"/>
      <c r="D6" s="107"/>
      <c r="E6" s="107"/>
      <c r="F6" s="107"/>
      <c r="G6" s="29" t="s">
        <v>29</v>
      </c>
      <c r="H6" s="29" t="s">
        <v>30</v>
      </c>
      <c r="I6" s="29" t="s">
        <v>31</v>
      </c>
      <c r="J6" s="29" t="s">
        <v>32</v>
      </c>
    </row>
    <row r="7" spans="1:10" ht="12.75">
      <c r="A7" s="14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12.75" customHeight="1">
      <c r="A8" s="33" t="s">
        <v>15</v>
      </c>
      <c r="B8" s="9">
        <v>110</v>
      </c>
      <c r="C8" s="9" t="s">
        <v>57</v>
      </c>
      <c r="D8" s="15">
        <f aca="true" t="shared" si="0" ref="D8:J8">D10+D15+D16</f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</row>
    <row r="9" spans="1:10" ht="12.75">
      <c r="A9" s="13" t="s">
        <v>108</v>
      </c>
      <c r="B9" s="9">
        <v>111</v>
      </c>
      <c r="C9" s="9" t="s">
        <v>57</v>
      </c>
      <c r="D9" s="15">
        <f>E9+F9</f>
        <v>0</v>
      </c>
      <c r="E9" s="15"/>
      <c r="F9" s="15">
        <f>SUM(G9:J9)</f>
        <v>0</v>
      </c>
      <c r="G9" s="15"/>
      <c r="H9" s="15"/>
      <c r="I9" s="15"/>
      <c r="J9" s="15"/>
    </row>
    <row r="10" spans="1:10" ht="12.75">
      <c r="A10" s="25" t="s">
        <v>109</v>
      </c>
      <c r="B10" s="12"/>
      <c r="C10" s="28"/>
      <c r="D10" s="101">
        <f>E10+F10</f>
        <v>0</v>
      </c>
      <c r="E10" s="101"/>
      <c r="F10" s="101">
        <f>SUM(G10:J11)</f>
        <v>0</v>
      </c>
      <c r="G10" s="101"/>
      <c r="H10" s="101"/>
      <c r="I10" s="101"/>
      <c r="J10" s="101"/>
    </row>
    <row r="11" spans="1:10" ht="12.75">
      <c r="A11" s="24" t="s">
        <v>110</v>
      </c>
      <c r="B11" s="9">
        <v>120</v>
      </c>
      <c r="C11" s="9" t="s">
        <v>57</v>
      </c>
      <c r="D11" s="102"/>
      <c r="E11" s="102"/>
      <c r="F11" s="102"/>
      <c r="G11" s="102"/>
      <c r="H11" s="102"/>
      <c r="I11" s="102"/>
      <c r="J11" s="102"/>
    </row>
    <row r="12" spans="1:10" ht="12.75">
      <c r="A12" s="26" t="s">
        <v>111</v>
      </c>
      <c r="B12" s="12"/>
      <c r="C12" s="103" t="s">
        <v>57</v>
      </c>
      <c r="D12" s="101">
        <f>E12+F12</f>
        <v>0</v>
      </c>
      <c r="E12" s="101"/>
      <c r="F12" s="101">
        <f>SUM(G12:J13)</f>
        <v>0</v>
      </c>
      <c r="G12" s="101"/>
      <c r="H12" s="101"/>
      <c r="I12" s="101"/>
      <c r="J12" s="101"/>
    </row>
    <row r="13" spans="1:10" ht="12.75">
      <c r="A13" s="13" t="s">
        <v>112</v>
      </c>
      <c r="B13" s="9">
        <v>121</v>
      </c>
      <c r="C13" s="104"/>
      <c r="D13" s="102"/>
      <c r="E13" s="102"/>
      <c r="F13" s="102"/>
      <c r="G13" s="102"/>
      <c r="H13" s="102"/>
      <c r="I13" s="102"/>
      <c r="J13" s="102"/>
    </row>
    <row r="14" spans="1:10" ht="12.75">
      <c r="A14" s="13" t="s">
        <v>113</v>
      </c>
      <c r="B14" s="9">
        <v>122</v>
      </c>
      <c r="C14" s="9" t="s">
        <v>57</v>
      </c>
      <c r="D14" s="15">
        <f>E14+F14</f>
        <v>0</v>
      </c>
      <c r="E14" s="15"/>
      <c r="F14" s="15">
        <f>SUM(G14:J14)</f>
        <v>0</v>
      </c>
      <c r="G14" s="15"/>
      <c r="H14" s="15"/>
      <c r="I14" s="15"/>
      <c r="J14" s="15"/>
    </row>
    <row r="15" spans="1:10" ht="12.75">
      <c r="A15" s="24" t="s">
        <v>114</v>
      </c>
      <c r="B15" s="9">
        <v>130</v>
      </c>
      <c r="C15" s="9" t="s">
        <v>57</v>
      </c>
      <c r="D15" s="15">
        <f>E15+F15</f>
        <v>0</v>
      </c>
      <c r="E15" s="15"/>
      <c r="F15" s="15">
        <f>SUM(G15:J15)</f>
        <v>0</v>
      </c>
      <c r="G15" s="15"/>
      <c r="H15" s="15"/>
      <c r="I15" s="15"/>
      <c r="J15" s="15"/>
    </row>
    <row r="16" spans="1:10" ht="12.75">
      <c r="A16" s="24" t="s">
        <v>115</v>
      </c>
      <c r="B16" s="9">
        <v>140</v>
      </c>
      <c r="C16" s="9" t="s">
        <v>57</v>
      </c>
      <c r="D16" s="15">
        <f aca="true" t="shared" si="1" ref="D16:J16">SUM(D17:D23,D25,D27:D29)</f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</row>
    <row r="17" spans="1:10" ht="12.75">
      <c r="A17" s="26" t="s">
        <v>16</v>
      </c>
      <c r="B17" s="12"/>
      <c r="C17" s="103" t="s">
        <v>57</v>
      </c>
      <c r="D17" s="101">
        <f>E17+F17</f>
        <v>0</v>
      </c>
      <c r="E17" s="101"/>
      <c r="F17" s="101">
        <f>SUM(G17:J18)</f>
        <v>0</v>
      </c>
      <c r="G17" s="101"/>
      <c r="H17" s="101"/>
      <c r="I17" s="101"/>
      <c r="J17" s="101"/>
    </row>
    <row r="18" spans="1:10" ht="12.75">
      <c r="A18" s="13" t="s">
        <v>17</v>
      </c>
      <c r="B18" s="9">
        <v>141</v>
      </c>
      <c r="C18" s="104"/>
      <c r="D18" s="102"/>
      <c r="E18" s="102"/>
      <c r="F18" s="102"/>
      <c r="G18" s="102"/>
      <c r="H18" s="102"/>
      <c r="I18" s="102"/>
      <c r="J18" s="102"/>
    </row>
    <row r="19" spans="1:10" ht="12.75">
      <c r="A19" s="13" t="s">
        <v>18</v>
      </c>
      <c r="B19" s="9">
        <v>142</v>
      </c>
      <c r="C19" s="9" t="s">
        <v>57</v>
      </c>
      <c r="D19" s="15">
        <f aca="true" t="shared" si="2" ref="D19:D29">E19+F19</f>
        <v>0</v>
      </c>
      <c r="E19" s="15"/>
      <c r="F19" s="15">
        <f aca="true" t="shared" si="3" ref="F19:F25">SUM(G19:J19)</f>
        <v>0</v>
      </c>
      <c r="G19" s="15"/>
      <c r="H19" s="15"/>
      <c r="I19" s="15"/>
      <c r="J19" s="15"/>
    </row>
    <row r="20" spans="1:10" ht="12.75">
      <c r="A20" s="13" t="s">
        <v>67</v>
      </c>
      <c r="B20" s="9">
        <v>143</v>
      </c>
      <c r="C20" s="9" t="s">
        <v>57</v>
      </c>
      <c r="D20" s="15">
        <f t="shared" si="2"/>
        <v>0</v>
      </c>
      <c r="E20" s="15"/>
      <c r="F20" s="15">
        <f t="shared" si="3"/>
        <v>0</v>
      </c>
      <c r="G20" s="15"/>
      <c r="H20" s="15"/>
      <c r="I20" s="15"/>
      <c r="J20" s="15"/>
    </row>
    <row r="21" spans="1:10" ht="12.75">
      <c r="A21" s="13" t="s">
        <v>116</v>
      </c>
      <c r="B21" s="9">
        <v>144</v>
      </c>
      <c r="C21" s="9" t="s">
        <v>57</v>
      </c>
      <c r="D21" s="15">
        <f t="shared" si="2"/>
        <v>0</v>
      </c>
      <c r="E21" s="15"/>
      <c r="F21" s="15">
        <f t="shared" si="3"/>
        <v>0</v>
      </c>
      <c r="G21" s="15"/>
      <c r="H21" s="15"/>
      <c r="I21" s="15"/>
      <c r="J21" s="15"/>
    </row>
    <row r="22" spans="1:10" ht="12.75">
      <c r="A22" s="13" t="s">
        <v>19</v>
      </c>
      <c r="B22" s="9">
        <v>145</v>
      </c>
      <c r="C22" s="9" t="s">
        <v>57</v>
      </c>
      <c r="D22" s="15">
        <f t="shared" si="2"/>
        <v>0</v>
      </c>
      <c r="E22" s="15"/>
      <c r="F22" s="15">
        <f t="shared" si="3"/>
        <v>0</v>
      </c>
      <c r="G22" s="15"/>
      <c r="H22" s="15"/>
      <c r="I22" s="15"/>
      <c r="J22" s="15"/>
    </row>
    <row r="23" spans="1:10" ht="12.75">
      <c r="A23" s="13" t="s">
        <v>20</v>
      </c>
      <c r="B23" s="9">
        <v>146</v>
      </c>
      <c r="C23" s="9" t="s">
        <v>57</v>
      </c>
      <c r="D23" s="15">
        <f t="shared" si="2"/>
        <v>0</v>
      </c>
      <c r="E23" s="15"/>
      <c r="F23" s="15">
        <f t="shared" si="3"/>
        <v>0</v>
      </c>
      <c r="G23" s="15"/>
      <c r="H23" s="15"/>
      <c r="I23" s="15"/>
      <c r="J23" s="15"/>
    </row>
    <row r="24" spans="1:10" ht="12.75">
      <c r="A24" s="27" t="s">
        <v>117</v>
      </c>
      <c r="B24" s="9">
        <v>147</v>
      </c>
      <c r="C24" s="9" t="s">
        <v>57</v>
      </c>
      <c r="D24" s="15">
        <f t="shared" si="2"/>
        <v>0</v>
      </c>
      <c r="E24" s="15"/>
      <c r="F24" s="15">
        <f t="shared" si="3"/>
        <v>0</v>
      </c>
      <c r="G24" s="15"/>
      <c r="H24" s="15"/>
      <c r="I24" s="15"/>
      <c r="J24" s="15"/>
    </row>
    <row r="25" spans="1:10" ht="12.75">
      <c r="A25" s="13" t="s">
        <v>68</v>
      </c>
      <c r="B25" s="9">
        <v>148</v>
      </c>
      <c r="C25" s="9" t="s">
        <v>57</v>
      </c>
      <c r="D25" s="15">
        <f t="shared" si="2"/>
        <v>0</v>
      </c>
      <c r="E25" s="15"/>
      <c r="F25" s="15">
        <f t="shared" si="3"/>
        <v>0</v>
      </c>
      <c r="G25" s="15"/>
      <c r="H25" s="15"/>
      <c r="I25" s="15"/>
      <c r="J25" s="15"/>
    </row>
    <row r="26" spans="1:10" ht="25.5">
      <c r="A26" s="27" t="s">
        <v>118</v>
      </c>
      <c r="B26" s="9">
        <v>149</v>
      </c>
      <c r="C26" s="9" t="s">
        <v>57</v>
      </c>
      <c r="D26" s="15">
        <f t="shared" si="2"/>
        <v>0</v>
      </c>
      <c r="E26" s="15"/>
      <c r="F26" s="15"/>
      <c r="G26" s="15"/>
      <c r="H26" s="15" t="s">
        <v>33</v>
      </c>
      <c r="I26" s="15" t="s">
        <v>33</v>
      </c>
      <c r="J26" s="15" t="s">
        <v>33</v>
      </c>
    </row>
    <row r="27" spans="1:10" ht="12.75">
      <c r="A27" s="13" t="s">
        <v>21</v>
      </c>
      <c r="B27" s="9">
        <v>150</v>
      </c>
      <c r="C27" s="9" t="s">
        <v>57</v>
      </c>
      <c r="D27" s="15">
        <f t="shared" si="2"/>
        <v>0</v>
      </c>
      <c r="E27" s="15"/>
      <c r="F27" s="15">
        <f>SUM(G27:J27)</f>
        <v>0</v>
      </c>
      <c r="G27" s="15"/>
      <c r="H27" s="15"/>
      <c r="I27" s="15"/>
      <c r="J27" s="15"/>
    </row>
    <row r="28" spans="1:10" ht="12.75">
      <c r="A28" s="13" t="s">
        <v>22</v>
      </c>
      <c r="B28" s="9">
        <v>151</v>
      </c>
      <c r="C28" s="9" t="s">
        <v>57</v>
      </c>
      <c r="D28" s="15">
        <f t="shared" si="2"/>
        <v>0</v>
      </c>
      <c r="E28" s="15"/>
      <c r="F28" s="15">
        <f>SUM(G28:J28)</f>
        <v>0</v>
      </c>
      <c r="G28" s="15"/>
      <c r="H28" s="15"/>
      <c r="I28" s="15"/>
      <c r="J28" s="15"/>
    </row>
    <row r="29" spans="1:10" ht="12.75">
      <c r="A29" s="13" t="s">
        <v>23</v>
      </c>
      <c r="B29" s="9">
        <v>152</v>
      </c>
      <c r="C29" s="9" t="s">
        <v>57</v>
      </c>
      <c r="D29" s="15">
        <f t="shared" si="2"/>
        <v>0</v>
      </c>
      <c r="E29" s="15"/>
      <c r="F29" s="15">
        <f>SUM(G29:J29)</f>
        <v>0</v>
      </c>
      <c r="G29" s="15"/>
      <c r="H29" s="15"/>
      <c r="I29" s="15"/>
      <c r="J29" s="15"/>
    </row>
    <row r="30" spans="1:10" ht="12.75">
      <c r="A30" s="25" t="s">
        <v>69</v>
      </c>
      <c r="B30" s="12"/>
      <c r="C30" s="12"/>
      <c r="D30" s="101"/>
      <c r="E30" s="101" t="s">
        <v>33</v>
      </c>
      <c r="F30" s="101" t="s">
        <v>33</v>
      </c>
      <c r="G30" s="101" t="s">
        <v>33</v>
      </c>
      <c r="H30" s="101" t="s">
        <v>33</v>
      </c>
      <c r="I30" s="16"/>
      <c r="J30" s="16"/>
    </row>
    <row r="31" spans="1:10" ht="12.75">
      <c r="A31" s="24" t="s">
        <v>119</v>
      </c>
      <c r="B31" s="9">
        <v>153</v>
      </c>
      <c r="C31" s="9" t="s">
        <v>57</v>
      </c>
      <c r="D31" s="102"/>
      <c r="E31" s="102"/>
      <c r="F31" s="102"/>
      <c r="G31" s="102"/>
      <c r="H31" s="102"/>
      <c r="I31" s="15" t="s">
        <v>33</v>
      </c>
      <c r="J31" s="15" t="s">
        <v>33</v>
      </c>
    </row>
    <row r="32" spans="1:10" ht="12.75">
      <c r="A32" s="13" t="s">
        <v>120</v>
      </c>
      <c r="B32" s="9">
        <v>154</v>
      </c>
      <c r="C32" s="9" t="s">
        <v>57</v>
      </c>
      <c r="D32" s="15"/>
      <c r="E32" s="15" t="s">
        <v>33</v>
      </c>
      <c r="F32" s="15" t="s">
        <v>33</v>
      </c>
      <c r="G32" s="15" t="s">
        <v>33</v>
      </c>
      <c r="H32" s="15" t="s">
        <v>33</v>
      </c>
      <c r="I32" s="15" t="s">
        <v>33</v>
      </c>
      <c r="J32" s="15" t="s">
        <v>33</v>
      </c>
    </row>
    <row r="33" spans="1:10" ht="12.75">
      <c r="A33" s="24" t="s">
        <v>121</v>
      </c>
      <c r="B33" s="9">
        <v>155</v>
      </c>
      <c r="C33" s="9" t="s">
        <v>57</v>
      </c>
      <c r="D33" s="15"/>
      <c r="E33" s="15" t="s">
        <v>33</v>
      </c>
      <c r="F33" s="15" t="s">
        <v>33</v>
      </c>
      <c r="G33" s="15" t="s">
        <v>33</v>
      </c>
      <c r="H33" s="15" t="s">
        <v>33</v>
      </c>
      <c r="I33" s="15" t="s">
        <v>33</v>
      </c>
      <c r="J33" s="15" t="s">
        <v>33</v>
      </c>
    </row>
    <row r="34" spans="1:10" ht="12.75">
      <c r="A34" s="24" t="s">
        <v>70</v>
      </c>
      <c r="B34" s="9">
        <v>160</v>
      </c>
      <c r="C34" s="9" t="s">
        <v>122</v>
      </c>
      <c r="D34" s="15">
        <f>E34+F34</f>
        <v>0</v>
      </c>
      <c r="E34" s="15"/>
      <c r="F34" s="15">
        <f>SUM(G34:J34)</f>
        <v>0</v>
      </c>
      <c r="G34" s="15"/>
      <c r="H34" s="15"/>
      <c r="I34" s="15"/>
      <c r="J34" s="15"/>
    </row>
    <row r="35" spans="1:10" ht="12.75">
      <c r="A35" s="13" t="s">
        <v>123</v>
      </c>
      <c r="B35" s="9">
        <v>161</v>
      </c>
      <c r="C35" s="9" t="s">
        <v>122</v>
      </c>
      <c r="D35" s="15">
        <f>E35+F35</f>
        <v>0</v>
      </c>
      <c r="E35" s="15"/>
      <c r="F35" s="15">
        <f>SUM(G35:J35)</f>
        <v>0</v>
      </c>
      <c r="G35" s="15"/>
      <c r="H35" s="15"/>
      <c r="I35" s="15"/>
      <c r="J35" s="15"/>
    </row>
  </sheetData>
  <sheetProtection/>
  <mergeCells count="38">
    <mergeCell ref="G5:J5"/>
    <mergeCell ref="E12:E13"/>
    <mergeCell ref="F12:F13"/>
    <mergeCell ref="G12:G13"/>
    <mergeCell ref="H12:H13"/>
    <mergeCell ref="A3:A6"/>
    <mergeCell ref="B3:B6"/>
    <mergeCell ref="C3:C6"/>
    <mergeCell ref="D3:D6"/>
    <mergeCell ref="E3:J3"/>
    <mergeCell ref="E4:E6"/>
    <mergeCell ref="I12:I13"/>
    <mergeCell ref="J12:J13"/>
    <mergeCell ref="I17:I18"/>
    <mergeCell ref="J17:J18"/>
    <mergeCell ref="C17:C18"/>
    <mergeCell ref="D17:D18"/>
    <mergeCell ref="E17:E18"/>
    <mergeCell ref="F17:F18"/>
    <mergeCell ref="C12:C13"/>
    <mergeCell ref="D12:D13"/>
    <mergeCell ref="F30:F31"/>
    <mergeCell ref="G30:G31"/>
    <mergeCell ref="H30:H31"/>
    <mergeCell ref="G17:G18"/>
    <mergeCell ref="H17:H18"/>
    <mergeCell ref="D30:D31"/>
    <mergeCell ref="E30:E31"/>
    <mergeCell ref="A1:J1"/>
    <mergeCell ref="D10:D11"/>
    <mergeCell ref="E10:E11"/>
    <mergeCell ref="F10:F11"/>
    <mergeCell ref="G10:G11"/>
    <mergeCell ref="H10:H11"/>
    <mergeCell ref="I10:I11"/>
    <mergeCell ref="J10:J11"/>
    <mergeCell ref="F4:J4"/>
    <mergeCell ref="F5:F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67.125" style="17" customWidth="1"/>
    <col min="2" max="2" width="8.00390625" style="17" customWidth="1"/>
    <col min="3" max="4" width="21.375" style="17" customWidth="1"/>
    <col min="5" max="16384" width="8.00390625" style="17" customWidth="1"/>
  </cols>
  <sheetData>
    <row r="1" spans="1:4" ht="12.75">
      <c r="A1" s="30"/>
      <c r="B1" s="30"/>
      <c r="C1" s="30"/>
      <c r="D1" s="30"/>
    </row>
    <row r="2" spans="1:4" ht="29.25" customHeight="1">
      <c r="A2" s="111" t="s">
        <v>130</v>
      </c>
      <c r="B2" s="100"/>
      <c r="C2" s="100"/>
      <c r="D2" s="100"/>
    </row>
    <row r="4" spans="1:4" ht="12.75">
      <c r="A4" s="114" t="s">
        <v>85</v>
      </c>
      <c r="B4" s="115"/>
      <c r="C4" s="115"/>
      <c r="D4" s="115"/>
    </row>
    <row r="5" spans="1:4" ht="25.5">
      <c r="A5" s="18" t="s">
        <v>41</v>
      </c>
      <c r="B5" s="19" t="s">
        <v>35</v>
      </c>
      <c r="C5" s="19" t="s">
        <v>124</v>
      </c>
      <c r="D5" s="19" t="s">
        <v>131</v>
      </c>
    </row>
    <row r="6" spans="1:4" ht="12.75">
      <c r="A6" s="14">
        <v>1</v>
      </c>
      <c r="B6" s="9">
        <v>2</v>
      </c>
      <c r="C6" s="9">
        <v>3</v>
      </c>
      <c r="D6" s="9">
        <v>4</v>
      </c>
    </row>
    <row r="7" spans="1:4" ht="12.75">
      <c r="A7" s="10" t="s">
        <v>71</v>
      </c>
      <c r="B7" s="9">
        <v>170</v>
      </c>
      <c r="C7" s="20">
        <f>SUM(C8:C21)</f>
        <v>0</v>
      </c>
      <c r="D7" s="20">
        <f>SUM(D8:D21)</f>
        <v>0</v>
      </c>
    </row>
    <row r="8" spans="1:4" ht="12.75">
      <c r="A8" s="23" t="s">
        <v>72</v>
      </c>
      <c r="B8" s="103">
        <v>171</v>
      </c>
      <c r="C8" s="112"/>
      <c r="D8" s="112"/>
    </row>
    <row r="9" spans="1:4" ht="12.75">
      <c r="A9" s="13" t="s">
        <v>73</v>
      </c>
      <c r="B9" s="104"/>
      <c r="C9" s="113"/>
      <c r="D9" s="113"/>
    </row>
    <row r="10" spans="1:4" ht="12.75">
      <c r="A10" s="13" t="s">
        <v>74</v>
      </c>
      <c r="B10" s="9">
        <v>172</v>
      </c>
      <c r="C10" s="20"/>
      <c r="D10" s="20"/>
    </row>
    <row r="11" spans="1:4" ht="12.75">
      <c r="A11" s="13" t="s">
        <v>75</v>
      </c>
      <c r="B11" s="9">
        <v>173</v>
      </c>
      <c r="C11" s="20"/>
      <c r="D11" s="20"/>
    </row>
    <row r="12" spans="1:4" ht="25.5">
      <c r="A12" s="13" t="s">
        <v>76</v>
      </c>
      <c r="B12" s="9">
        <v>174</v>
      </c>
      <c r="C12" s="20"/>
      <c r="D12" s="20"/>
    </row>
    <row r="13" spans="1:4" ht="12.75">
      <c r="A13" s="13" t="s">
        <v>77</v>
      </c>
      <c r="B13" s="9">
        <v>175</v>
      </c>
      <c r="C13" s="20"/>
      <c r="D13" s="20"/>
    </row>
    <row r="14" spans="1:4" ht="25.5">
      <c r="A14" s="13" t="s">
        <v>86</v>
      </c>
      <c r="B14" s="9">
        <v>176</v>
      </c>
      <c r="C14" s="20"/>
      <c r="D14" s="20"/>
    </row>
    <row r="15" spans="1:4" ht="12.75">
      <c r="A15" s="13" t="s">
        <v>78</v>
      </c>
      <c r="B15" s="9">
        <v>177</v>
      </c>
      <c r="C15" s="20"/>
      <c r="D15" s="20"/>
    </row>
    <row r="16" spans="1:4" ht="12.75">
      <c r="A16" s="13" t="s">
        <v>79</v>
      </c>
      <c r="B16" s="9">
        <v>178</v>
      </c>
      <c r="C16" s="20"/>
      <c r="D16" s="20"/>
    </row>
    <row r="17" spans="1:4" ht="12.75">
      <c r="A17" s="13" t="s">
        <v>80</v>
      </c>
      <c r="B17" s="9">
        <v>179</v>
      </c>
      <c r="C17" s="20"/>
      <c r="D17" s="20"/>
    </row>
    <row r="18" spans="1:4" ht="12.75">
      <c r="A18" s="13" t="s">
        <v>81</v>
      </c>
      <c r="B18" s="9">
        <v>180</v>
      </c>
      <c r="C18" s="20"/>
      <c r="D18" s="20"/>
    </row>
    <row r="19" spans="1:4" ht="12.75">
      <c r="A19" s="13" t="s">
        <v>82</v>
      </c>
      <c r="B19" s="9">
        <v>181</v>
      </c>
      <c r="C19" s="20"/>
      <c r="D19" s="20"/>
    </row>
    <row r="20" spans="1:4" ht="12.75">
      <c r="A20" s="13" t="s">
        <v>83</v>
      </c>
      <c r="B20" s="9">
        <v>182</v>
      </c>
      <c r="C20" s="20"/>
      <c r="D20" s="20"/>
    </row>
    <row r="21" spans="1:4" ht="12.75">
      <c r="A21" s="13" t="s">
        <v>84</v>
      </c>
      <c r="B21" s="9">
        <v>183</v>
      </c>
      <c r="C21" s="20"/>
      <c r="D21" s="20"/>
    </row>
  </sheetData>
  <sheetProtection/>
  <mergeCells count="5">
    <mergeCell ref="A2:D2"/>
    <mergeCell ref="B8:B9"/>
    <mergeCell ref="C8:C9"/>
    <mergeCell ref="D8:D9"/>
    <mergeCell ref="A4:D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showGridLines="0" zoomScalePageLayoutView="0" workbookViewId="0" topLeftCell="A1">
      <selection activeCell="D9" sqref="D9:D10"/>
    </sheetView>
  </sheetViews>
  <sheetFormatPr defaultColWidth="8.00390625" defaultRowHeight="12.75"/>
  <cols>
    <col min="1" max="1" width="37.75390625" style="17" customWidth="1"/>
    <col min="2" max="2" width="8.00390625" style="17" customWidth="1"/>
    <col min="3" max="3" width="9.625" style="17" customWidth="1"/>
    <col min="4" max="11" width="9.75390625" style="17" customWidth="1"/>
    <col min="12" max="13" width="1.37890625" style="17" customWidth="1"/>
    <col min="14" max="16384" width="8.00390625" style="17" customWidth="1"/>
  </cols>
  <sheetData>
    <row r="2" spans="1:11" ht="15.75">
      <c r="A2" s="100" t="s">
        <v>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1:11" ht="12.75" customHeight="1">
      <c r="A4" s="21" t="s">
        <v>87</v>
      </c>
      <c r="B4" s="116" t="s">
        <v>35</v>
      </c>
      <c r="C4" s="116" t="s">
        <v>25</v>
      </c>
      <c r="D4" s="116" t="s">
        <v>26</v>
      </c>
      <c r="E4" s="119" t="s">
        <v>36</v>
      </c>
      <c r="F4" s="120"/>
      <c r="G4" s="120"/>
      <c r="H4" s="120"/>
      <c r="I4" s="120"/>
      <c r="J4" s="120"/>
      <c r="K4" s="121"/>
    </row>
    <row r="5" spans="1:11" ht="12.75" customHeight="1">
      <c r="A5" s="22" t="s">
        <v>88</v>
      </c>
      <c r="B5" s="117"/>
      <c r="C5" s="117"/>
      <c r="D5" s="117"/>
      <c r="E5" s="116" t="s">
        <v>98</v>
      </c>
      <c r="F5" s="119" t="s">
        <v>27</v>
      </c>
      <c r="G5" s="120"/>
      <c r="H5" s="120"/>
      <c r="I5" s="120"/>
      <c r="J5" s="120"/>
      <c r="K5" s="121"/>
    </row>
    <row r="6" spans="1:11" ht="12.75" customHeight="1">
      <c r="A6" s="8"/>
      <c r="B6" s="117"/>
      <c r="C6" s="117"/>
      <c r="D6" s="117"/>
      <c r="E6" s="117"/>
      <c r="F6" s="116" t="s">
        <v>28</v>
      </c>
      <c r="G6" s="119" t="s">
        <v>89</v>
      </c>
      <c r="H6" s="120"/>
      <c r="I6" s="120"/>
      <c r="J6" s="120"/>
      <c r="K6" s="121"/>
    </row>
    <row r="7" spans="1:11" ht="25.5">
      <c r="A7" s="6"/>
      <c r="B7" s="118"/>
      <c r="C7" s="118"/>
      <c r="D7" s="118"/>
      <c r="E7" s="118"/>
      <c r="F7" s="118"/>
      <c r="G7" s="7" t="s">
        <v>90</v>
      </c>
      <c r="H7" s="7" t="s">
        <v>95</v>
      </c>
      <c r="I7" s="7" t="s">
        <v>91</v>
      </c>
      <c r="J7" s="7" t="s">
        <v>97</v>
      </c>
      <c r="K7" s="7" t="s">
        <v>96</v>
      </c>
    </row>
    <row r="8" spans="1:11" ht="12.75">
      <c r="A8" s="14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ht="12.75">
      <c r="A9" s="11" t="s">
        <v>92</v>
      </c>
      <c r="B9" s="103">
        <v>210</v>
      </c>
      <c r="C9" s="103" t="s">
        <v>93</v>
      </c>
      <c r="D9" s="101">
        <f>D11+D13+D14</f>
        <v>0</v>
      </c>
      <c r="E9" s="101">
        <f>E11+E13</f>
        <v>0</v>
      </c>
      <c r="F9" s="101">
        <f>F11+F13+F14</f>
        <v>0</v>
      </c>
      <c r="G9" s="101">
        <f>G11+G13</f>
        <v>0</v>
      </c>
      <c r="H9" s="101">
        <f>H11+H13</f>
        <v>0</v>
      </c>
      <c r="I9" s="101">
        <f>I11+I14</f>
        <v>0</v>
      </c>
      <c r="J9" s="101">
        <f>J11+J14</f>
        <v>0</v>
      </c>
      <c r="K9" s="101">
        <f>K11</f>
        <v>0</v>
      </c>
    </row>
    <row r="10" spans="1:11" ht="12.75">
      <c r="A10" s="10" t="s">
        <v>105</v>
      </c>
      <c r="B10" s="104"/>
      <c r="C10" s="104"/>
      <c r="D10" s="102"/>
      <c r="E10" s="102"/>
      <c r="F10" s="102"/>
      <c r="G10" s="102"/>
      <c r="H10" s="102"/>
      <c r="I10" s="102"/>
      <c r="J10" s="102"/>
      <c r="K10" s="102"/>
    </row>
    <row r="11" spans="1:11" ht="12.75">
      <c r="A11" s="23" t="s">
        <v>34</v>
      </c>
      <c r="B11" s="12"/>
      <c r="C11" s="12"/>
      <c r="D11" s="101">
        <f>E11+F11</f>
        <v>0</v>
      </c>
      <c r="E11" s="101"/>
      <c r="F11" s="101">
        <f>G11+H11+I11+J11+K11</f>
        <v>0</v>
      </c>
      <c r="G11" s="101"/>
      <c r="H11" s="101"/>
      <c r="I11" s="101"/>
      <c r="J11" s="101"/>
      <c r="K11" s="101"/>
    </row>
    <row r="12" spans="1:11" ht="12.75">
      <c r="A12" s="13" t="s">
        <v>58</v>
      </c>
      <c r="B12" s="9">
        <v>211</v>
      </c>
      <c r="C12" s="9" t="s">
        <v>93</v>
      </c>
      <c r="D12" s="102"/>
      <c r="E12" s="102"/>
      <c r="F12" s="102"/>
      <c r="G12" s="102"/>
      <c r="H12" s="102"/>
      <c r="I12" s="102"/>
      <c r="J12" s="102"/>
      <c r="K12" s="102"/>
    </row>
    <row r="13" spans="1:11" ht="12.75">
      <c r="A13" s="13" t="s">
        <v>59</v>
      </c>
      <c r="B13" s="9">
        <v>212</v>
      </c>
      <c r="C13" s="9" t="s">
        <v>93</v>
      </c>
      <c r="D13" s="15">
        <f>E13+F13</f>
        <v>0</v>
      </c>
      <c r="E13" s="15"/>
      <c r="F13" s="15">
        <f>G13+H13</f>
        <v>0</v>
      </c>
      <c r="G13" s="15"/>
      <c r="H13" s="15"/>
      <c r="I13" s="15" t="s">
        <v>33</v>
      </c>
      <c r="J13" s="15" t="s">
        <v>33</v>
      </c>
      <c r="K13" s="15" t="s">
        <v>33</v>
      </c>
    </row>
    <row r="14" spans="1:11" ht="12.75">
      <c r="A14" s="13" t="s">
        <v>60</v>
      </c>
      <c r="B14" s="9">
        <v>213</v>
      </c>
      <c r="C14" s="9" t="s">
        <v>93</v>
      </c>
      <c r="D14" s="15">
        <f>F14</f>
        <v>0</v>
      </c>
      <c r="E14" s="15" t="s">
        <v>33</v>
      </c>
      <c r="F14" s="15">
        <f>I14+J14</f>
        <v>0</v>
      </c>
      <c r="G14" s="15" t="s">
        <v>33</v>
      </c>
      <c r="H14" s="15" t="s">
        <v>33</v>
      </c>
      <c r="I14" s="15"/>
      <c r="J14" s="15"/>
      <c r="K14" s="15" t="s">
        <v>33</v>
      </c>
    </row>
    <row r="15" spans="1:11" ht="12.75">
      <c r="A15" s="122" t="s">
        <v>132</v>
      </c>
      <c r="B15" s="103">
        <v>214</v>
      </c>
      <c r="C15" s="103" t="s">
        <v>93</v>
      </c>
      <c r="D15" s="101">
        <f>E15+F15</f>
        <v>0</v>
      </c>
      <c r="E15" s="101"/>
      <c r="F15" s="101">
        <f>G15+H15+I15+J15+K15</f>
        <v>0</v>
      </c>
      <c r="G15" s="101"/>
      <c r="H15" s="101"/>
      <c r="I15" s="101"/>
      <c r="J15" s="101"/>
      <c r="K15" s="101"/>
    </row>
    <row r="16" spans="1:11" ht="12.75">
      <c r="A16" s="123"/>
      <c r="B16" s="104"/>
      <c r="C16" s="104"/>
      <c r="D16" s="102"/>
      <c r="E16" s="102"/>
      <c r="F16" s="102"/>
      <c r="G16" s="102"/>
      <c r="H16" s="102"/>
      <c r="I16" s="102"/>
      <c r="J16" s="102"/>
      <c r="K16" s="102"/>
    </row>
    <row r="17" spans="1:11" ht="12.75" customHeight="1">
      <c r="A17" s="34" t="s">
        <v>133</v>
      </c>
      <c r="B17" s="12"/>
      <c r="C17" s="112" t="s">
        <v>94</v>
      </c>
      <c r="D17" s="112">
        <f>D19+D21+D22</f>
        <v>0</v>
      </c>
      <c r="E17" s="112">
        <f>E19+E21</f>
        <v>0</v>
      </c>
      <c r="F17" s="112">
        <f>F19+F21+F22</f>
        <v>0</v>
      </c>
      <c r="G17" s="112">
        <f>G19+G21</f>
        <v>0</v>
      </c>
      <c r="H17" s="112">
        <f>H19+H21</f>
        <v>0</v>
      </c>
      <c r="I17" s="112">
        <f>I19+I22</f>
        <v>0</v>
      </c>
      <c r="J17" s="112">
        <f>J19+J22</f>
        <v>0</v>
      </c>
      <c r="K17" s="112">
        <f>K19</f>
        <v>0</v>
      </c>
    </row>
    <row r="18" spans="1:11" ht="12.75">
      <c r="A18" s="10" t="s">
        <v>103</v>
      </c>
      <c r="B18" s="9">
        <v>220</v>
      </c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2.75">
      <c r="A19" s="23" t="s">
        <v>34</v>
      </c>
      <c r="B19" s="12"/>
      <c r="C19" s="32"/>
      <c r="D19" s="112">
        <f>E19+F19</f>
        <v>0</v>
      </c>
      <c r="E19" s="112"/>
      <c r="F19" s="112">
        <f>G19+H19+I19+J19+K19</f>
        <v>0</v>
      </c>
      <c r="G19" s="112"/>
      <c r="H19" s="112"/>
      <c r="I19" s="112"/>
      <c r="J19" s="112"/>
      <c r="K19" s="112"/>
    </row>
    <row r="20" spans="1:11" ht="12.75">
      <c r="A20" s="13" t="s">
        <v>58</v>
      </c>
      <c r="B20" s="9">
        <v>221</v>
      </c>
      <c r="C20" s="20" t="s">
        <v>94</v>
      </c>
      <c r="D20" s="113"/>
      <c r="E20" s="113"/>
      <c r="F20" s="113"/>
      <c r="G20" s="113"/>
      <c r="H20" s="113"/>
      <c r="I20" s="113"/>
      <c r="J20" s="113"/>
      <c r="K20" s="113"/>
    </row>
    <row r="21" spans="1:11" ht="12.75">
      <c r="A21" s="13" t="s">
        <v>59</v>
      </c>
      <c r="B21" s="9">
        <v>222</v>
      </c>
      <c r="C21" s="20" t="s">
        <v>94</v>
      </c>
      <c r="D21" s="20">
        <f>E21+F21</f>
        <v>0</v>
      </c>
      <c r="E21" s="20"/>
      <c r="F21" s="20">
        <f>G21+H21</f>
        <v>0</v>
      </c>
      <c r="G21" s="20"/>
      <c r="H21" s="20"/>
      <c r="I21" s="20" t="s">
        <v>33</v>
      </c>
      <c r="J21" s="20" t="s">
        <v>33</v>
      </c>
      <c r="K21" s="20" t="s">
        <v>33</v>
      </c>
    </row>
    <row r="22" spans="1:11" ht="12.75">
      <c r="A22" s="13" t="s">
        <v>60</v>
      </c>
      <c r="B22" s="9">
        <v>223</v>
      </c>
      <c r="C22" s="20" t="s">
        <v>94</v>
      </c>
      <c r="D22" s="20">
        <f>F22</f>
        <v>0</v>
      </c>
      <c r="E22" s="20" t="s">
        <v>33</v>
      </c>
      <c r="F22" s="20">
        <f>I22+J22</f>
        <v>0</v>
      </c>
      <c r="G22" s="20" t="s">
        <v>33</v>
      </c>
      <c r="H22" s="20" t="s">
        <v>33</v>
      </c>
      <c r="I22" s="20"/>
      <c r="J22" s="20"/>
      <c r="K22" s="20" t="s">
        <v>33</v>
      </c>
    </row>
  </sheetData>
  <sheetProtection/>
  <mergeCells count="55">
    <mergeCell ref="A2:K2"/>
    <mergeCell ref="K17:K18"/>
    <mergeCell ref="D19:D20"/>
    <mergeCell ref="E19:E20"/>
    <mergeCell ref="F19:F20"/>
    <mergeCell ref="G19:G20"/>
    <mergeCell ref="H19:H20"/>
    <mergeCell ref="I19:I20"/>
    <mergeCell ref="J19:J20"/>
    <mergeCell ref="A15:A16"/>
    <mergeCell ref="K19:K20"/>
    <mergeCell ref="J15:J16"/>
    <mergeCell ref="K15:K16"/>
    <mergeCell ref="C17:C18"/>
    <mergeCell ref="D17:D18"/>
    <mergeCell ref="E17:E18"/>
    <mergeCell ref="F17:F18"/>
    <mergeCell ref="G17:G18"/>
    <mergeCell ref="H17:H18"/>
    <mergeCell ref="I17:I18"/>
    <mergeCell ref="J17:J18"/>
    <mergeCell ref="F15:F16"/>
    <mergeCell ref="G15:G16"/>
    <mergeCell ref="H15:H16"/>
    <mergeCell ref="I15:I16"/>
    <mergeCell ref="B15:B16"/>
    <mergeCell ref="C15:C16"/>
    <mergeCell ref="D15:D16"/>
    <mergeCell ref="E15:E16"/>
    <mergeCell ref="J9:J10"/>
    <mergeCell ref="K9:K10"/>
    <mergeCell ref="D11:D12"/>
    <mergeCell ref="E11:E12"/>
    <mergeCell ref="F11:F12"/>
    <mergeCell ref="G11:G12"/>
    <mergeCell ref="H11:H12"/>
    <mergeCell ref="I11:I12"/>
    <mergeCell ref="J11:J12"/>
    <mergeCell ref="K11:K12"/>
    <mergeCell ref="F9:F10"/>
    <mergeCell ref="G9:G10"/>
    <mergeCell ref="H9:H10"/>
    <mergeCell ref="I9:I10"/>
    <mergeCell ref="B9:B10"/>
    <mergeCell ref="C9:C10"/>
    <mergeCell ref="D9:D10"/>
    <mergeCell ref="E9:E10"/>
    <mergeCell ref="B4:B7"/>
    <mergeCell ref="C4:C7"/>
    <mergeCell ref="D4:D7"/>
    <mergeCell ref="E4:K4"/>
    <mergeCell ref="E5:E7"/>
    <mergeCell ref="F5:K5"/>
    <mergeCell ref="F6:F7"/>
    <mergeCell ref="G6:K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showGridLines="0" zoomScalePageLayoutView="0" workbookViewId="0" topLeftCell="A1">
      <selection activeCell="D7" sqref="D7"/>
    </sheetView>
  </sheetViews>
  <sheetFormatPr defaultColWidth="8.00390625" defaultRowHeight="12.75"/>
  <cols>
    <col min="1" max="1" width="59.75390625" style="17" customWidth="1"/>
    <col min="2" max="2" width="8.00390625" style="17" customWidth="1"/>
    <col min="3" max="6" width="15.625" style="17" customWidth="1"/>
    <col min="7" max="7" width="0.875" style="17" customWidth="1"/>
    <col min="8" max="16384" width="8.00390625" style="17" customWidth="1"/>
  </cols>
  <sheetData>
    <row r="1" ht="9" customHeight="1"/>
    <row r="2" spans="1:6" ht="15.75">
      <c r="A2" s="100" t="s">
        <v>129</v>
      </c>
      <c r="B2" s="100"/>
      <c r="C2" s="100"/>
      <c r="D2" s="100"/>
      <c r="E2" s="100"/>
      <c r="F2" s="100"/>
    </row>
    <row r="3" ht="10.5" customHeight="1"/>
    <row r="4" spans="1:6" ht="12.75" customHeight="1">
      <c r="A4" s="116" t="s">
        <v>41</v>
      </c>
      <c r="B4" s="116" t="s">
        <v>35</v>
      </c>
      <c r="C4" s="116" t="s">
        <v>25</v>
      </c>
      <c r="D4" s="116" t="s">
        <v>26</v>
      </c>
      <c r="E4" s="119" t="s">
        <v>36</v>
      </c>
      <c r="F4" s="121"/>
    </row>
    <row r="5" spans="1:6" ht="25.5">
      <c r="A5" s="118"/>
      <c r="B5" s="118"/>
      <c r="C5" s="118"/>
      <c r="D5" s="118"/>
      <c r="E5" s="7" t="s">
        <v>64</v>
      </c>
      <c r="F5" s="7" t="s">
        <v>39</v>
      </c>
    </row>
    <row r="6" spans="1:6" ht="12.75">
      <c r="A6" s="14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</row>
    <row r="7" spans="1:6" ht="12.75">
      <c r="A7" s="24" t="s">
        <v>125</v>
      </c>
      <c r="B7" s="9">
        <v>310</v>
      </c>
      <c r="C7" s="9" t="s">
        <v>126</v>
      </c>
      <c r="D7" s="20">
        <f>D8+D10</f>
        <v>0</v>
      </c>
      <c r="E7" s="20">
        <f>E8+E10</f>
        <v>0</v>
      </c>
      <c r="F7" s="20">
        <f>F8+F10</f>
        <v>0</v>
      </c>
    </row>
    <row r="8" spans="1:6" ht="12.75">
      <c r="A8" s="26" t="s">
        <v>127</v>
      </c>
      <c r="B8" s="12"/>
      <c r="C8" s="103" t="s">
        <v>126</v>
      </c>
      <c r="D8" s="112">
        <f>E8+F8</f>
        <v>0</v>
      </c>
      <c r="E8" s="112"/>
      <c r="F8" s="112"/>
    </row>
    <row r="9" spans="1:6" ht="12.75">
      <c r="A9" s="13" t="s">
        <v>37</v>
      </c>
      <c r="B9" s="9">
        <v>311</v>
      </c>
      <c r="C9" s="104"/>
      <c r="D9" s="113"/>
      <c r="E9" s="113"/>
      <c r="F9" s="113"/>
    </row>
    <row r="10" spans="1:6" ht="12.75">
      <c r="A10" s="13" t="s">
        <v>38</v>
      </c>
      <c r="B10" s="9">
        <v>312</v>
      </c>
      <c r="C10" s="9" t="s">
        <v>126</v>
      </c>
      <c r="D10" s="20">
        <f>E10+F10</f>
        <v>0</v>
      </c>
      <c r="E10" s="20"/>
      <c r="F10" s="20"/>
    </row>
    <row r="11" spans="1:6" ht="12.75">
      <c r="A11" s="33" t="s">
        <v>128</v>
      </c>
      <c r="B11" s="9">
        <v>320</v>
      </c>
      <c r="C11" s="9" t="s">
        <v>126</v>
      </c>
      <c r="D11" s="20">
        <f>D12+D14</f>
        <v>0</v>
      </c>
      <c r="E11" s="20" t="s">
        <v>33</v>
      </c>
      <c r="F11" s="20" t="s">
        <v>33</v>
      </c>
    </row>
    <row r="12" spans="1:6" ht="12.75">
      <c r="A12" s="26" t="s">
        <v>61</v>
      </c>
      <c r="B12" s="12"/>
      <c r="C12" s="103" t="s">
        <v>126</v>
      </c>
      <c r="D12" s="112"/>
      <c r="E12" s="112" t="s">
        <v>33</v>
      </c>
      <c r="F12" s="112" t="s">
        <v>33</v>
      </c>
    </row>
    <row r="13" spans="1:6" ht="12.75">
      <c r="A13" s="13" t="s">
        <v>42</v>
      </c>
      <c r="B13" s="9">
        <v>321</v>
      </c>
      <c r="C13" s="104"/>
      <c r="D13" s="113"/>
      <c r="E13" s="113"/>
      <c r="F13" s="113"/>
    </row>
    <row r="14" spans="1:6" ht="12.75">
      <c r="A14" s="13" t="s">
        <v>43</v>
      </c>
      <c r="B14" s="9">
        <v>322</v>
      </c>
      <c r="C14" s="9" t="s">
        <v>126</v>
      </c>
      <c r="D14" s="20"/>
      <c r="E14" s="20" t="s">
        <v>33</v>
      </c>
      <c r="F14" s="20" t="s">
        <v>33</v>
      </c>
    </row>
    <row r="15" spans="1:6" ht="25.5">
      <c r="A15" s="24" t="s">
        <v>63</v>
      </c>
      <c r="B15" s="9">
        <v>330</v>
      </c>
      <c r="C15" s="9" t="s">
        <v>126</v>
      </c>
      <c r="D15" s="15">
        <f>SUM(D16:D19)</f>
        <v>0</v>
      </c>
      <c r="E15" s="20" t="s">
        <v>33</v>
      </c>
      <c r="F15" s="20" t="s">
        <v>33</v>
      </c>
    </row>
    <row r="16" spans="1:6" ht="12.75">
      <c r="A16" s="23" t="s">
        <v>16</v>
      </c>
      <c r="B16" s="103">
        <v>331</v>
      </c>
      <c r="C16" s="103" t="s">
        <v>126</v>
      </c>
      <c r="D16" s="101"/>
      <c r="E16" s="112" t="s">
        <v>33</v>
      </c>
      <c r="F16" s="112" t="s">
        <v>33</v>
      </c>
    </row>
    <row r="17" spans="1:6" ht="12.75">
      <c r="A17" s="13" t="s">
        <v>100</v>
      </c>
      <c r="B17" s="104"/>
      <c r="C17" s="104"/>
      <c r="D17" s="102"/>
      <c r="E17" s="113"/>
      <c r="F17" s="113"/>
    </row>
    <row r="18" spans="1:6" ht="12.75">
      <c r="A18" s="13" t="s">
        <v>101</v>
      </c>
      <c r="B18" s="9">
        <v>332</v>
      </c>
      <c r="C18" s="9" t="s">
        <v>126</v>
      </c>
      <c r="D18" s="15"/>
      <c r="E18" s="20" t="s">
        <v>33</v>
      </c>
      <c r="F18" s="20" t="s">
        <v>33</v>
      </c>
    </row>
    <row r="19" spans="1:6" ht="12.75">
      <c r="A19" s="13" t="s">
        <v>102</v>
      </c>
      <c r="B19" s="9">
        <v>333</v>
      </c>
      <c r="C19" s="9" t="s">
        <v>126</v>
      </c>
      <c r="D19" s="15"/>
      <c r="E19" s="20" t="s">
        <v>33</v>
      </c>
      <c r="F19" s="20" t="s">
        <v>33</v>
      </c>
    </row>
    <row r="21" ht="12.75">
      <c r="A21" s="31" t="s">
        <v>104</v>
      </c>
    </row>
  </sheetData>
  <sheetProtection objects="1"/>
  <mergeCells count="19">
    <mergeCell ref="A4:A5"/>
    <mergeCell ref="B4:B5"/>
    <mergeCell ref="C4:C5"/>
    <mergeCell ref="D4:D5"/>
    <mergeCell ref="E4:F4"/>
    <mergeCell ref="C8:C9"/>
    <mergeCell ref="D8:D9"/>
    <mergeCell ref="E8:E9"/>
    <mergeCell ref="F8:F9"/>
    <mergeCell ref="F16:F17"/>
    <mergeCell ref="A2:F2"/>
    <mergeCell ref="B16:B17"/>
    <mergeCell ref="C16:C17"/>
    <mergeCell ref="D16:D17"/>
    <mergeCell ref="E16:E17"/>
    <mergeCell ref="C12:C13"/>
    <mergeCell ref="D12:D13"/>
    <mergeCell ref="E12:E13"/>
    <mergeCell ref="F12:F1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перевозочной деятельности на внутреннем водном транспорте</dc:title>
  <dc:subject/>
  <dc:creator/>
  <cp:keywords/>
  <dc:description>Подготовлено на базе материалов БСС «Система Главбух»</dc:description>
  <cp:lastModifiedBy>strebkov</cp:lastModifiedBy>
  <cp:lastPrinted>2014-09-09T07:53:57Z</cp:lastPrinted>
  <dcterms:created xsi:type="dcterms:W3CDTF">2003-11-01T15:29:02Z</dcterms:created>
  <dcterms:modified xsi:type="dcterms:W3CDTF">2014-09-24T04:12:39Z</dcterms:modified>
  <cp:category/>
  <cp:version/>
  <cp:contentType/>
  <cp:contentStatus/>
</cp:coreProperties>
</file>