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799" activeTab="0"/>
  </bookViews>
  <sheets>
    <sheet name="Титул" sheetId="1" r:id="rId1"/>
    <sheet name="Разд.1-3.1" sheetId="2" r:id="rId2"/>
    <sheet name="Разд.3.2" sheetId="3" r:id="rId3"/>
    <sheet name="Разд. 3.3" sheetId="4" r:id="rId4"/>
  </sheets>
  <definedNames>
    <definedName name="_xlnm.Print_Titles" localSheetId="3">'Разд. 3.3'!$6:$6</definedName>
  </definedNames>
  <calcPr fullCalcOnLoad="1"/>
</workbook>
</file>

<file path=xl/sharedStrings.xml><?xml version="1.0" encoding="utf-8"?>
<sst xmlns="http://schemas.openxmlformats.org/spreadsheetml/2006/main" count="159" uniqueCount="103">
  <si>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</si>
  <si>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</si>
  <si>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</si>
  <si>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</si>
  <si>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</si>
  <si>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</si>
  <si>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
формы
по ОКУД</t>
  </si>
  <si>
    <t>г.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</si>
  <si>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</si>
  <si>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</si>
  <si>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</si>
  <si>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</si>
  <si>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</si>
  <si>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от</t>
  </si>
  <si>
    <t>N</t>
  </si>
  <si>
    <t>Код</t>
  </si>
  <si>
    <t>отчитывающейся
организации по ОКПО</t>
  </si>
  <si>
    <t>N строки</t>
  </si>
  <si>
    <t>из них</t>
  </si>
  <si>
    <t>Код по ОКЕИ: человек - 792</t>
  </si>
  <si>
    <t>Форма N Б</t>
  </si>
  <si>
    <t>Приказ Росстата:
Об утверждении формы
от 02.07.2014 N 466
О внесении изменений (при наличии)</t>
  </si>
  <si>
    <t>СВЕДЕНИЯ О БЕЖЕНЦАХ И ЛИЦАХ, ХОДАТАЙСТВУЮЩИХ О ПРИЗНАНИИ БЕЖЕНЦЕМ</t>
  </si>
  <si>
    <t>на 20 день после отчетного периода</t>
  </si>
  <si>
    <t>территориальный орган ФМС России в республике, крае, области, городе федерального значения:</t>
  </si>
  <si>
    <t xml:space="preserve"> - Федеральной миграционной службе; </t>
  </si>
  <si>
    <t xml:space="preserve"> - территориальному органу Росстата в субъекте Российской Федерации по указанному им адресу</t>
  </si>
  <si>
    <t>Квартальная</t>
  </si>
  <si>
    <t>0605003</t>
  </si>
  <si>
    <t>Показатели</t>
  </si>
  <si>
    <t xml:space="preserve">N строки </t>
  </si>
  <si>
    <t>Единица измерения</t>
  </si>
  <si>
    <t>Количество</t>
  </si>
  <si>
    <t>А</t>
  </si>
  <si>
    <t>Б</t>
  </si>
  <si>
    <t>В</t>
  </si>
  <si>
    <t>Численность лиц, обратившихся с ходатайствами о признании беженцем в отчетном периоде</t>
  </si>
  <si>
    <t>человек</t>
  </si>
  <si>
    <t>Признано беженцами в отчетном периоде</t>
  </si>
  <si>
    <t>Численность беженцев, состоящих на учете на конец отчетного периода</t>
  </si>
  <si>
    <t xml:space="preserve">1. Лица, ходатайствующие о признании беженцем </t>
  </si>
  <si>
    <t xml:space="preserve">2. Беженцы </t>
  </si>
  <si>
    <t>Код по ОКСМ</t>
  </si>
  <si>
    <t>Всего</t>
  </si>
  <si>
    <t>из них размещено</t>
  </si>
  <si>
    <t>в городской местности</t>
  </si>
  <si>
    <t>в сельской местности</t>
  </si>
  <si>
    <t xml:space="preserve">Численность лиц, ходатайствующих о признании беженцем (беженцев) </t>
  </si>
  <si>
    <t>х</t>
  </si>
  <si>
    <t>в том числе по странам гражданства (указать страну гражданства,</t>
  </si>
  <si>
    <t>…</t>
  </si>
  <si>
    <t>Код 
по ОКСМ</t>
  </si>
  <si>
    <t>3. Сведения о социально-демографическом составе  лиц, ходатайствующих о признании беженцем / беженцев</t>
  </si>
  <si>
    <t>3.1. Расселение лиц, ходатайствующих о признании беженцем / беженцев</t>
  </si>
  <si>
    <t>Субъект  Российской Федерации (указать):</t>
  </si>
  <si>
    <t>Код по ОКАТО:</t>
  </si>
  <si>
    <t>для лиц без гражданства - страну прежнего постоянного проживания):</t>
  </si>
  <si>
    <t xml:space="preserve">Численность лиц, ходатайствующих о признании беженцем по состоянию на конец отчетного
периода </t>
  </si>
  <si>
    <t>в том числе в возрасте</t>
  </si>
  <si>
    <t>из общей численности лиц в возрасте 16 лет и старше имеют образование</t>
  </si>
  <si>
    <t>Владение русским языком</t>
  </si>
  <si>
    <t>0-5 лет</t>
  </si>
  <si>
    <t>6-15 лет</t>
  </si>
  <si>
    <t>высшее</t>
  </si>
  <si>
    <t>среднее</t>
  </si>
  <si>
    <t>свободно</t>
  </si>
  <si>
    <t>на бытовом уровне</t>
  </si>
  <si>
    <t>не владеет</t>
  </si>
  <si>
    <t>16-17 лет</t>
  </si>
  <si>
    <t xml:space="preserve">в том числе:  </t>
  </si>
  <si>
    <t>мужчины</t>
  </si>
  <si>
    <t>женщины</t>
  </si>
  <si>
    <t>Численность лиц, ходатайствующих о признании беженцем / беженцев</t>
  </si>
  <si>
    <t>в том числе по странам гражданства (указать страну гражданства, для лиц без гражданства - страну прежнего постоянного проживания):</t>
  </si>
  <si>
    <t>01</t>
  </si>
  <si>
    <t>02</t>
  </si>
  <si>
    <t>03</t>
  </si>
  <si>
    <t>04</t>
  </si>
  <si>
    <t>05</t>
  </si>
  <si>
    <t>началь-
ное</t>
  </si>
  <si>
    <t>3.2. Распределение лиц, ходатайствующих о признании беженцем / беженцев по полу, возрастным группам и уровню образования</t>
  </si>
  <si>
    <t>арабы</t>
  </si>
  <si>
    <t>армяне</t>
  </si>
  <si>
    <t>белорусы</t>
  </si>
  <si>
    <t>греки</t>
  </si>
  <si>
    <t>грузины</t>
  </si>
  <si>
    <t>евреи</t>
  </si>
  <si>
    <t>казахи</t>
  </si>
  <si>
    <t>корейцы</t>
  </si>
  <si>
    <t>молдаване</t>
  </si>
  <si>
    <t>немцы</t>
  </si>
  <si>
    <t>русские</t>
  </si>
  <si>
    <t>3.3. Национальный состав  лиц, ходатайствующих о признании беженцем / беженцев</t>
  </si>
  <si>
    <t>за</t>
  </si>
  <si>
    <t>(нарастающим итогом)</t>
  </si>
  <si>
    <t>20</t>
  </si>
  <si>
    <t>068</t>
  </si>
  <si>
    <t>001</t>
  </si>
  <si>
    <t>ФЕДЕРАЛЬНОЕ ГОСУДАРСТВЕННОЕ СТАТИСТИЧЕСКОЕ НАБЛЮДЕНИЕ</t>
  </si>
  <si>
    <t>Представляют:</t>
  </si>
  <si>
    <t>Сроки представления</t>
  </si>
  <si>
    <t>трудоспо- собном</t>
  </si>
  <si>
    <t xml:space="preserve">старше трудо-способ-ного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</si>
</sst>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right" vertical="center"/>
    </xf>
    <xf numFmtId="1" fontId="4" fillId="0" borderId="14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1" fontId="4" fillId="0" borderId="17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top" indent="1"/>
    </xf>
    <xf numFmtId="49" fontId="4" fillId="0" borderId="0" xfId="0" applyNumberFormat="1" applyFont="1" applyBorder="1" applyAlignment="1">
      <alignment horizontal="left" vertical="top" indent="1"/>
    </xf>
    <xf numFmtId="49" fontId="4" fillId="0" borderId="10" xfId="0" applyNumberFormat="1" applyFont="1" applyBorder="1" applyAlignment="1">
      <alignment horizontal="left" vertical="top" indent="1"/>
    </xf>
    <xf numFmtId="49" fontId="4" fillId="0" borderId="0" xfId="0" applyNumberFormat="1" applyFont="1" applyAlignment="1">
      <alignment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horizontal="right" wrapText="1"/>
    </xf>
    <xf numFmtId="49" fontId="4" fillId="0" borderId="20" xfId="0" applyNumberFormat="1" applyFont="1" applyBorder="1" applyAlignment="1">
      <alignment horizontal="center" vertical="center" textRotation="90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13" xfId="0" applyNumberFormat="1" applyFont="1" applyBorder="1" applyAlignment="1">
      <alignment horizontal="left" vertical="top" indent="1"/>
    </xf>
    <xf numFmtId="49" fontId="4" fillId="0" borderId="0" xfId="0" applyNumberFormat="1" applyFont="1" applyBorder="1" applyAlignment="1">
      <alignment horizontal="left" vertical="top" indent="1"/>
    </xf>
    <xf numFmtId="49" fontId="4" fillId="0" borderId="10" xfId="0" applyNumberFormat="1" applyFont="1" applyBorder="1" applyAlignment="1">
      <alignment horizontal="left" vertical="top" inden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wrapText="1"/>
    </xf>
    <xf numFmtId="1" fontId="4" fillId="0" borderId="16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right" wrapText="1"/>
    </xf>
    <xf numFmtId="1" fontId="4" fillId="0" borderId="24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wrapText="1" indent="3"/>
    </xf>
    <xf numFmtId="49" fontId="4" fillId="0" borderId="20" xfId="0" applyNumberFormat="1" applyFont="1" applyBorder="1" applyAlignment="1">
      <alignment horizontal="left" wrapText="1" indent="3"/>
    </xf>
    <xf numFmtId="1" fontId="4" fillId="0" borderId="17" xfId="0" applyNumberFormat="1" applyFont="1" applyBorder="1" applyAlignment="1">
      <alignment horizontal="center" wrapText="1"/>
    </xf>
    <xf numFmtId="1" fontId="4" fillId="0" borderId="20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left" wrapText="1" indent="6"/>
    </xf>
    <xf numFmtId="49" fontId="4" fillId="0" borderId="11" xfId="0" applyNumberFormat="1" applyFont="1" applyBorder="1" applyAlignment="1">
      <alignment horizontal="left" wrapText="1" indent="6"/>
    </xf>
    <xf numFmtId="49" fontId="4" fillId="0" borderId="18" xfId="0" applyNumberFormat="1" applyFont="1" applyBorder="1" applyAlignment="1">
      <alignment horizontal="left" wrapText="1" indent="6"/>
    </xf>
    <xf numFmtId="49" fontId="4" fillId="0" borderId="14" xfId="0" applyNumberFormat="1" applyFont="1" applyBorder="1" applyAlignment="1">
      <alignment horizontal="left" wrapText="1" indent="6"/>
    </xf>
    <xf numFmtId="49" fontId="4" fillId="0" borderId="2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shrinkToFit="1"/>
    </xf>
    <xf numFmtId="49" fontId="4" fillId="0" borderId="12" xfId="0" applyNumberFormat="1" applyFont="1" applyBorder="1" applyAlignment="1">
      <alignment horizontal="center" shrinkToFit="1"/>
    </xf>
    <xf numFmtId="49" fontId="4" fillId="0" borderId="20" xfId="0" applyNumberFormat="1" applyFont="1" applyBorder="1" applyAlignment="1">
      <alignment horizontal="center" shrinkToFit="1"/>
    </xf>
    <xf numFmtId="1" fontId="4" fillId="0" borderId="22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14</xdr:row>
      <xdr:rowOff>114300</xdr:rowOff>
    </xdr:from>
    <xdr:to>
      <xdr:col>3</xdr:col>
      <xdr:colOff>180975</xdr:colOff>
      <xdr:row>20</xdr:row>
      <xdr:rowOff>38100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76200" y="4371975"/>
          <a:ext cx="28003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11</xdr:col>
      <xdr:colOff>200025</xdr:colOff>
      <xdr:row>19</xdr:row>
      <xdr:rowOff>57150</xdr:rowOff>
    </xdr:from>
    <xdr:to>
      <xdr:col>11</xdr:col>
      <xdr:colOff>447675</xdr:colOff>
      <xdr:row>20</xdr:row>
      <xdr:rowOff>76200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620000" y="51244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47625</xdr:rowOff>
    </xdr:from>
    <xdr:to>
      <xdr:col>13</xdr:col>
      <xdr:colOff>247650</xdr:colOff>
      <xdr:row>20</xdr:row>
      <xdr:rowOff>66675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020050" y="511492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466725</xdr:colOff>
      <xdr:row>19</xdr:row>
      <xdr:rowOff>57150</xdr:rowOff>
    </xdr:from>
    <xdr:to>
      <xdr:col>14</xdr:col>
      <xdr:colOff>133350</xdr:colOff>
      <xdr:row>20</xdr:row>
      <xdr:rowOff>76200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067800" y="5124450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390525</xdr:colOff>
      <xdr:row>15</xdr:row>
      <xdr:rowOff>0</xdr:rowOff>
    </xdr:from>
    <xdr:to>
      <xdr:col>7</xdr:col>
      <xdr:colOff>95250</xdr:colOff>
      <xdr:row>17</xdr:row>
      <xdr:rowOff>57150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086100" y="4419600"/>
          <a:ext cx="2066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304800</xdr:colOff>
      <xdr:row>15</xdr:row>
      <xdr:rowOff>9525</xdr:rowOff>
    </xdr:from>
    <xdr:to>
      <xdr:col>11</xdr:col>
      <xdr:colOff>9525</xdr:colOff>
      <xdr:row>17</xdr:row>
      <xdr:rowOff>57150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362575" y="4429125"/>
          <a:ext cx="20669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352425</xdr:colOff>
      <xdr:row>19</xdr:row>
      <xdr:rowOff>38100</xdr:rowOff>
    </xdr:from>
    <xdr:to>
      <xdr:col>7</xdr:col>
      <xdr:colOff>57150</xdr:colOff>
      <xdr:row>20</xdr:row>
      <xdr:rowOff>57150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048000" y="5105400"/>
          <a:ext cx="2066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238125</xdr:colOff>
      <xdr:row>19</xdr:row>
      <xdr:rowOff>38100</xdr:rowOff>
    </xdr:from>
    <xdr:to>
      <xdr:col>10</xdr:col>
      <xdr:colOff>504825</xdr:colOff>
      <xdr:row>20</xdr:row>
      <xdr:rowOff>57150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5886450" y="5105400"/>
          <a:ext cx="1447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323850</xdr:colOff>
      <xdr:row>17</xdr:row>
      <xdr:rowOff>28575</xdr:rowOff>
    </xdr:from>
    <xdr:to>
      <xdr:col>14</xdr:col>
      <xdr:colOff>504825</xdr:colOff>
      <xdr:row>21</xdr:row>
      <xdr:rowOff>57150</xdr:rowOff>
    </xdr:to>
    <xdr:grpSp>
      <xdr:nvGrpSpPr>
        <xdr:cNvPr id="9" name="Group 11"/>
        <xdr:cNvGrpSpPr>
          <a:grpSpLocks/>
        </xdr:cNvGrpSpPr>
      </xdr:nvGrpSpPr>
      <xdr:grpSpPr>
        <a:xfrm>
          <a:off x="3019425" y="4772025"/>
          <a:ext cx="6677025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0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8"/>
      <c r="L1" s="48" t="s">
        <v>98</v>
      </c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50"/>
      <c r="BP1" s="37"/>
      <c r="BQ1" s="34"/>
      <c r="BR1" s="34"/>
      <c r="BS1" s="34"/>
      <c r="BT1" s="34"/>
      <c r="BU1" s="34"/>
      <c r="BV1" s="34"/>
      <c r="BW1" s="34"/>
      <c r="BX1" s="34"/>
      <c r="BY1" s="34"/>
      <c r="BZ1" s="34"/>
    </row>
    <row r="2" spans="1:78" ht="12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</row>
    <row r="3" spans="1:78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8"/>
      <c r="L3" s="39" t="s">
        <v>0</v>
      </c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1"/>
      <c r="BP3" s="37"/>
      <c r="BQ3" s="34"/>
      <c r="BR3" s="34"/>
      <c r="BS3" s="34"/>
      <c r="BT3" s="34"/>
      <c r="BU3" s="34"/>
      <c r="BV3" s="34"/>
      <c r="BW3" s="34"/>
      <c r="BX3" s="34"/>
      <c r="BY3" s="34"/>
      <c r="BZ3" s="34"/>
    </row>
    <row r="4" spans="1:78" ht="12.75" customHeight="1">
      <c r="A4" s="33"/>
      <c r="B4" s="33"/>
      <c r="C4" s="33"/>
      <c r="D4" s="33"/>
      <c r="E4" s="33"/>
      <c r="F4" s="33"/>
      <c r="G4" s="33"/>
      <c r="H4" s="33"/>
      <c r="I4" s="42"/>
      <c r="J4" s="42"/>
      <c r="K4" s="42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2"/>
      <c r="BQ4" s="42"/>
      <c r="BR4" s="42"/>
      <c r="BS4" s="33"/>
      <c r="BT4" s="33"/>
      <c r="BU4" s="33"/>
      <c r="BV4" s="33"/>
      <c r="BW4" s="33"/>
      <c r="BX4" s="33"/>
      <c r="BY4" s="33"/>
      <c r="BZ4" s="33"/>
    </row>
    <row r="5" spans="1:78" ht="12.75" customHeight="1">
      <c r="A5" s="33"/>
      <c r="B5" s="33"/>
      <c r="C5" s="33"/>
      <c r="D5" s="33"/>
      <c r="E5" s="33"/>
      <c r="F5" s="33"/>
      <c r="G5" s="33"/>
      <c r="H5" s="38"/>
      <c r="I5" s="45" t="s">
        <v>8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7"/>
      <c r="BS5" s="37"/>
      <c r="BT5" s="34"/>
      <c r="BU5" s="34"/>
      <c r="BV5" s="34"/>
      <c r="BW5" s="34"/>
      <c r="BX5" s="34"/>
      <c r="BY5" s="34"/>
      <c r="BZ5" s="34"/>
    </row>
    <row r="6" spans="1:78" ht="12.75" customHeight="1">
      <c r="A6" s="33"/>
      <c r="B6" s="33"/>
      <c r="C6" s="33"/>
      <c r="D6" s="33"/>
      <c r="E6" s="33"/>
      <c r="F6" s="33"/>
      <c r="G6" s="33"/>
      <c r="H6" s="38"/>
      <c r="I6" s="67" t="s">
        <v>9</v>
      </c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9"/>
      <c r="BS6" s="37"/>
      <c r="BT6" s="34"/>
      <c r="BU6" s="34"/>
      <c r="BV6" s="34"/>
      <c r="BW6" s="34"/>
      <c r="BX6" s="34"/>
      <c r="BY6" s="34"/>
      <c r="BZ6" s="34"/>
    </row>
    <row r="7" spans="1:78" ht="12.75" customHeight="1">
      <c r="A7" s="33"/>
      <c r="B7" s="33"/>
      <c r="C7" s="33"/>
      <c r="D7" s="33"/>
      <c r="E7" s="33"/>
      <c r="F7" s="33"/>
      <c r="G7" s="33"/>
      <c r="H7" s="38"/>
      <c r="I7" s="67" t="s">
        <v>10</v>
      </c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9"/>
      <c r="BS7" s="37"/>
      <c r="BT7" s="34"/>
      <c r="BU7" s="34"/>
      <c r="BV7" s="34"/>
      <c r="BW7" s="34"/>
      <c r="BX7" s="34"/>
      <c r="BY7" s="34"/>
      <c r="BZ7" s="34"/>
    </row>
    <row r="8" spans="1:78" ht="12.75" customHeight="1">
      <c r="A8" s="33"/>
      <c r="B8" s="33"/>
      <c r="C8" s="33"/>
      <c r="D8" s="33"/>
      <c r="E8" s="33"/>
      <c r="F8" s="33"/>
      <c r="G8" s="33"/>
      <c r="H8" s="38"/>
      <c r="I8" s="70" t="s">
        <v>11</v>
      </c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2"/>
      <c r="BS8" s="37"/>
      <c r="BT8" s="34"/>
      <c r="BU8" s="34"/>
      <c r="BV8" s="34"/>
      <c r="BW8" s="34"/>
      <c r="BX8" s="34"/>
      <c r="BY8" s="34"/>
      <c r="BZ8" s="34"/>
    </row>
    <row r="9" spans="1:78" ht="12.75" customHeight="1">
      <c r="A9" s="33"/>
      <c r="B9" s="33"/>
      <c r="C9" s="33"/>
      <c r="D9" s="33"/>
      <c r="E9" s="33"/>
      <c r="F9" s="33"/>
      <c r="G9" s="33"/>
      <c r="H9" s="3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S9" s="33"/>
      <c r="BT9" s="33"/>
      <c r="BU9" s="33"/>
      <c r="BV9" s="33"/>
      <c r="BW9" s="33"/>
      <c r="BX9" s="33"/>
      <c r="BY9" s="33"/>
      <c r="BZ9" s="33"/>
    </row>
    <row r="10" spans="1:78" ht="12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8"/>
      <c r="M10" s="39" t="s">
        <v>12</v>
      </c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1"/>
      <c r="BO10" s="96"/>
      <c r="BP10" s="96"/>
      <c r="BQ10" s="96"/>
      <c r="BR10" s="96"/>
      <c r="BS10" s="34"/>
      <c r="BT10" s="34"/>
      <c r="BU10" s="34"/>
      <c r="BV10" s="34"/>
      <c r="BW10" s="34"/>
      <c r="BX10" s="34"/>
      <c r="BY10" s="34"/>
      <c r="BZ10" s="34"/>
    </row>
    <row r="11" spans="1:78" ht="12.7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</row>
    <row r="12" spans="16:78" ht="12.75">
      <c r="P12" s="93" t="s">
        <v>22</v>
      </c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5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</row>
    <row r="13" spans="16:78" ht="12.75" customHeight="1">
      <c r="P13" s="9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2"/>
      <c r="AC13" s="2"/>
      <c r="AD13" s="2"/>
      <c r="AE13" s="2"/>
      <c r="AF13" s="35" t="s">
        <v>93</v>
      </c>
      <c r="AG13" s="35"/>
      <c r="AH13" s="36"/>
      <c r="AI13" s="36"/>
      <c r="AJ13" s="36"/>
      <c r="AK13" s="36"/>
      <c r="AL13" s="36"/>
      <c r="AM13" s="36"/>
      <c r="AN13" s="36"/>
      <c r="AO13" s="36"/>
      <c r="AP13" s="35" t="s">
        <v>95</v>
      </c>
      <c r="AQ13" s="35"/>
      <c r="AR13" s="42"/>
      <c r="AS13" s="42"/>
      <c r="AT13" s="34" t="s">
        <v>7</v>
      </c>
      <c r="AU13" s="34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4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</row>
    <row r="14" spans="16:78" ht="12.75" customHeight="1">
      <c r="P14" s="18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59" t="s">
        <v>94</v>
      </c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20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</row>
    <row r="15" spans="1:78" ht="12.7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</row>
    <row r="16" spans="1:78" ht="12.75" customHeight="1">
      <c r="A16" s="39" t="s">
        <v>99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1"/>
      <c r="AW16" s="39" t="s">
        <v>100</v>
      </c>
      <c r="AX16" s="40"/>
      <c r="AY16" s="40"/>
      <c r="AZ16" s="40"/>
      <c r="BA16" s="40"/>
      <c r="BB16" s="40"/>
      <c r="BC16" s="40"/>
      <c r="BD16" s="40"/>
      <c r="BE16" s="40"/>
      <c r="BF16" s="40"/>
      <c r="BG16" s="41"/>
      <c r="BI16" s="97" t="s">
        <v>20</v>
      </c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9"/>
    </row>
    <row r="17" spans="1:78" ht="12.75" customHeight="1">
      <c r="A17" s="90" t="s">
        <v>24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2"/>
      <c r="AW17" s="78" t="s">
        <v>23</v>
      </c>
      <c r="AX17" s="79"/>
      <c r="AY17" s="79"/>
      <c r="AZ17" s="79"/>
      <c r="BA17" s="79"/>
      <c r="BB17" s="79"/>
      <c r="BC17" s="79"/>
      <c r="BD17" s="79"/>
      <c r="BE17" s="79"/>
      <c r="BF17" s="79"/>
      <c r="BG17" s="80"/>
      <c r="BI17" s="79" t="s">
        <v>21</v>
      </c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</row>
    <row r="18" spans="1:78" ht="12.75" customHeight="1">
      <c r="A18" s="87" t="s">
        <v>25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9"/>
      <c r="AW18" s="81"/>
      <c r="AX18" s="82"/>
      <c r="AY18" s="82"/>
      <c r="AZ18" s="82"/>
      <c r="BA18" s="82"/>
      <c r="BB18" s="82"/>
      <c r="BC18" s="82"/>
      <c r="BD18" s="82"/>
      <c r="BE18" s="82"/>
      <c r="BF18" s="82"/>
      <c r="BG18" s="83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</row>
    <row r="19" spans="1:78" ht="13.5" customHeight="1">
      <c r="A19" s="75" t="s">
        <v>26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7"/>
      <c r="AW19" s="81"/>
      <c r="AX19" s="82"/>
      <c r="AY19" s="82"/>
      <c r="AZ19" s="82"/>
      <c r="BA19" s="82"/>
      <c r="BB19" s="82"/>
      <c r="BC19" s="82"/>
      <c r="BD19" s="82"/>
      <c r="BE19" s="82"/>
      <c r="BF19" s="82"/>
      <c r="BG19" s="83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</row>
    <row r="20" spans="1:78" ht="12.75" customHeight="1">
      <c r="A20" s="9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4"/>
      <c r="AW20" s="81"/>
      <c r="AX20" s="82"/>
      <c r="AY20" s="82"/>
      <c r="AZ20" s="82"/>
      <c r="BA20" s="82"/>
      <c r="BB20" s="82"/>
      <c r="BC20" s="82"/>
      <c r="BD20" s="82"/>
      <c r="BE20" s="82"/>
      <c r="BF20" s="82"/>
      <c r="BG20" s="83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</row>
    <row r="21" spans="1:78" ht="13.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3"/>
      <c r="AW21" s="81"/>
      <c r="AX21" s="82"/>
      <c r="AY21" s="82"/>
      <c r="AZ21" s="82"/>
      <c r="BA21" s="82"/>
      <c r="BB21" s="82"/>
      <c r="BC21" s="82"/>
      <c r="BD21" s="82"/>
      <c r="BE21" s="82"/>
      <c r="BF21" s="82"/>
      <c r="BG21" s="83"/>
      <c r="BI21" s="74" t="s">
        <v>13</v>
      </c>
      <c r="BJ21" s="74"/>
      <c r="BK21" s="74"/>
      <c r="BL21" s="74"/>
      <c r="BM21" s="42"/>
      <c r="BN21" s="42"/>
      <c r="BO21" s="42"/>
      <c r="BP21" s="42"/>
      <c r="BQ21" s="42"/>
      <c r="BR21" s="42"/>
      <c r="BS21" s="42"/>
      <c r="BT21" s="66" t="s">
        <v>14</v>
      </c>
      <c r="BU21" s="66"/>
      <c r="BV21" s="42"/>
      <c r="BW21" s="42"/>
      <c r="BX21" s="42"/>
      <c r="BY21" s="33"/>
      <c r="BZ21" s="33"/>
    </row>
    <row r="22" spans="1:78" ht="13.5" customHeight="1">
      <c r="A22" s="9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4"/>
      <c r="AW22" s="81"/>
      <c r="AX22" s="82"/>
      <c r="AY22" s="82"/>
      <c r="AZ22" s="82"/>
      <c r="BA22" s="82"/>
      <c r="BB22" s="82"/>
      <c r="BC22" s="82"/>
      <c r="BD22" s="82"/>
      <c r="BE22" s="82"/>
      <c r="BF22" s="82"/>
      <c r="BG22" s="83"/>
      <c r="BI22" s="74" t="s">
        <v>13</v>
      </c>
      <c r="BJ22" s="74"/>
      <c r="BK22" s="74"/>
      <c r="BL22" s="74"/>
      <c r="BM22" s="43"/>
      <c r="BN22" s="43"/>
      <c r="BO22" s="43"/>
      <c r="BP22" s="43"/>
      <c r="BQ22" s="43"/>
      <c r="BR22" s="43"/>
      <c r="BS22" s="43"/>
      <c r="BT22" s="66" t="s">
        <v>14</v>
      </c>
      <c r="BU22" s="66"/>
      <c r="BV22" s="43"/>
      <c r="BW22" s="43"/>
      <c r="BX22" s="43"/>
      <c r="BY22" s="33"/>
      <c r="BZ22" s="33"/>
    </row>
    <row r="23" spans="1:76" ht="13.5" customHeight="1">
      <c r="A23" s="9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4"/>
      <c r="AW23" s="81"/>
      <c r="AX23" s="82"/>
      <c r="AY23" s="82"/>
      <c r="AZ23" s="82"/>
      <c r="BA23" s="82"/>
      <c r="BB23" s="82"/>
      <c r="BC23" s="82"/>
      <c r="BD23" s="82"/>
      <c r="BE23" s="82"/>
      <c r="BF23" s="82"/>
      <c r="BG23" s="83"/>
      <c r="BI23" s="6"/>
      <c r="BJ23" s="6"/>
      <c r="BK23" s="6"/>
      <c r="BL23" s="6"/>
      <c r="BM23" s="8"/>
      <c r="BN23" s="8"/>
      <c r="BO23" s="8"/>
      <c r="BP23" s="8"/>
      <c r="BQ23" s="8"/>
      <c r="BR23" s="8"/>
      <c r="BS23" s="8"/>
      <c r="BT23" s="7"/>
      <c r="BU23" s="7"/>
      <c r="BV23" s="8"/>
      <c r="BW23" s="8"/>
      <c r="BX23" s="8"/>
    </row>
    <row r="24" spans="1:78" ht="12.75" customHeight="1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5"/>
      <c r="AW24" s="84"/>
      <c r="AX24" s="85"/>
      <c r="AY24" s="85"/>
      <c r="AZ24" s="85"/>
      <c r="BA24" s="85"/>
      <c r="BB24" s="85"/>
      <c r="BC24" s="85"/>
      <c r="BD24" s="85"/>
      <c r="BE24" s="85"/>
      <c r="BF24" s="85"/>
      <c r="BG24" s="86"/>
      <c r="BI24" s="39" t="s">
        <v>27</v>
      </c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</row>
    <row r="25" spans="1:78" ht="12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</row>
    <row r="26" spans="1:78" ht="12.75" customHeight="1">
      <c r="A26" s="60" t="s">
        <v>1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5"/>
    </row>
    <row r="27" spans="1:78" ht="3" customHeight="1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8"/>
    </row>
    <row r="28" spans="1:78" ht="12.75" customHeight="1">
      <c r="A28" s="60" t="s">
        <v>2</v>
      </c>
      <c r="B28" s="61"/>
      <c r="C28" s="61"/>
      <c r="D28" s="61"/>
      <c r="E28" s="61"/>
      <c r="F28" s="61"/>
      <c r="G28" s="61"/>
      <c r="H28" s="61"/>
      <c r="I28" s="61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4"/>
    </row>
    <row r="29" spans="1:78" ht="3.75" customHeight="1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8"/>
    </row>
    <row r="30" spans="1:78" ht="12.75" customHeight="1">
      <c r="A30" s="51" t="s">
        <v>6</v>
      </c>
      <c r="B30" s="51"/>
      <c r="C30" s="51"/>
      <c r="D30" s="51"/>
      <c r="E30" s="51"/>
      <c r="F30" s="51"/>
      <c r="G30" s="53" t="s">
        <v>15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25.5" customHeight="1">
      <c r="A31" s="52"/>
      <c r="B31" s="52"/>
      <c r="C31" s="52"/>
      <c r="D31" s="52"/>
      <c r="E31" s="52"/>
      <c r="F31" s="52"/>
      <c r="G31" s="52" t="s">
        <v>16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</row>
    <row r="32" spans="1:78" ht="12.75" customHeight="1">
      <c r="A32" s="44">
        <v>1</v>
      </c>
      <c r="B32" s="44"/>
      <c r="C32" s="44"/>
      <c r="D32" s="44"/>
      <c r="E32" s="44"/>
      <c r="F32" s="44"/>
      <c r="G32" s="44" t="s">
        <v>3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 t="s">
        <v>4</v>
      </c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 t="s">
        <v>5</v>
      </c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</row>
    <row r="33" spans="1:78" ht="12.75" customHeight="1">
      <c r="A33" s="44" t="s">
        <v>28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49:73" ht="12" customHeight="1"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49:73" ht="12" customHeight="1"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2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50:73" ht="12" customHeight="1"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63:73" ht="12" customHeight="1"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</sheetData>
  <sheetProtection/>
  <mergeCells count="91">
    <mergeCell ref="BT21:BU21"/>
    <mergeCell ref="BV21:BX21"/>
    <mergeCell ref="BI24:BZ24"/>
    <mergeCell ref="I11:BR11"/>
    <mergeCell ref="BI21:BL21"/>
    <mergeCell ref="A16:AV16"/>
    <mergeCell ref="AW16:BG16"/>
    <mergeCell ref="BI16:BZ16"/>
    <mergeCell ref="A15:BZ15"/>
    <mergeCell ref="BI17:BZ20"/>
    <mergeCell ref="P12:BK12"/>
    <mergeCell ref="BP1:BR1"/>
    <mergeCell ref="BP2:BR2"/>
    <mergeCell ref="BP3:BR3"/>
    <mergeCell ref="M10:BN10"/>
    <mergeCell ref="BO10:BR10"/>
    <mergeCell ref="X26:BY26"/>
    <mergeCell ref="BM21:BS21"/>
    <mergeCell ref="BI22:BL22"/>
    <mergeCell ref="BM22:BS22"/>
    <mergeCell ref="A19:AV19"/>
    <mergeCell ref="AW17:BG24"/>
    <mergeCell ref="A18:AV18"/>
    <mergeCell ref="A17:AV17"/>
    <mergeCell ref="BV22:BX22"/>
    <mergeCell ref="BY22:BZ22"/>
    <mergeCell ref="I10:L10"/>
    <mergeCell ref="I6:BR6"/>
    <mergeCell ref="I7:BR7"/>
    <mergeCell ref="I8:BR8"/>
    <mergeCell ref="J9:BQ9"/>
    <mergeCell ref="AR13:AS13"/>
    <mergeCell ref="A29:BZ29"/>
    <mergeCell ref="AG14:AT14"/>
    <mergeCell ref="A28:I28"/>
    <mergeCell ref="J28:BY28"/>
    <mergeCell ref="A27:BZ27"/>
    <mergeCell ref="A25:BZ25"/>
    <mergeCell ref="BY21:BZ21"/>
    <mergeCell ref="A24:AV24"/>
    <mergeCell ref="BT22:BU22"/>
    <mergeCell ref="A26:W26"/>
    <mergeCell ref="A30:F31"/>
    <mergeCell ref="G30:BZ30"/>
    <mergeCell ref="G31:AD31"/>
    <mergeCell ref="AE31:BB31"/>
    <mergeCell ref="BC31:BZ31"/>
    <mergeCell ref="A32:F32"/>
    <mergeCell ref="G32:AD32"/>
    <mergeCell ref="AE32:BB32"/>
    <mergeCell ref="BC32:BZ32"/>
    <mergeCell ref="A33:F33"/>
    <mergeCell ref="G33:AD33"/>
    <mergeCell ref="AE33:BB33"/>
    <mergeCell ref="BC33:BZ33"/>
    <mergeCell ref="I5:BR5"/>
    <mergeCell ref="I1:K1"/>
    <mergeCell ref="I2:K2"/>
    <mergeCell ref="I3:K3"/>
    <mergeCell ref="I4:K4"/>
    <mergeCell ref="L1:BO1"/>
    <mergeCell ref="L2:BO2"/>
    <mergeCell ref="L3:BO3"/>
    <mergeCell ref="BP4:BR4"/>
    <mergeCell ref="L4:BO4"/>
    <mergeCell ref="A5:H5"/>
    <mergeCell ref="A6:H6"/>
    <mergeCell ref="A7:H7"/>
    <mergeCell ref="A8:H8"/>
    <mergeCell ref="A1:H1"/>
    <mergeCell ref="A2:H2"/>
    <mergeCell ref="A3:H3"/>
    <mergeCell ref="A4:H4"/>
    <mergeCell ref="BS5:BZ5"/>
    <mergeCell ref="BS6:BZ6"/>
    <mergeCell ref="BS7:BZ7"/>
    <mergeCell ref="BS8:BZ8"/>
    <mergeCell ref="BS1:BZ1"/>
    <mergeCell ref="BS2:BZ2"/>
    <mergeCell ref="BS3:BZ3"/>
    <mergeCell ref="BS4:BZ4"/>
    <mergeCell ref="BS9:BZ9"/>
    <mergeCell ref="BS10:BZ10"/>
    <mergeCell ref="A11:H11"/>
    <mergeCell ref="AT13:AU13"/>
    <mergeCell ref="AP13:AQ13"/>
    <mergeCell ref="AH13:AO13"/>
    <mergeCell ref="AF13:AG13"/>
    <mergeCell ref="A9:H9"/>
    <mergeCell ref="A10:H10"/>
    <mergeCell ref="BS11:BZ11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3"/>
  <sheetViews>
    <sheetView showGridLines="0" zoomScalePageLayoutView="0" workbookViewId="0" topLeftCell="A1">
      <selection activeCell="B2" sqref="B2:D2"/>
    </sheetView>
  </sheetViews>
  <sheetFormatPr defaultColWidth="9.00390625" defaultRowHeight="12.75"/>
  <cols>
    <col min="1" max="1" width="35.25390625" style="24" customWidth="1"/>
    <col min="2" max="2" width="45.375" style="24" customWidth="1"/>
    <col min="3" max="3" width="6.875" style="24" customWidth="1"/>
    <col min="4" max="5" width="12.00390625" style="24" customWidth="1"/>
    <col min="6" max="7" width="6.00390625" style="24" customWidth="1"/>
    <col min="8" max="8" width="12.00390625" style="24" customWidth="1"/>
    <col min="9" max="9" width="0.875" style="24" customWidth="1"/>
    <col min="10" max="16384" width="9.125" style="24" customWidth="1"/>
  </cols>
  <sheetData>
    <row r="2" spans="1:8" ht="14.25" customHeight="1">
      <c r="A2" s="28" t="s">
        <v>54</v>
      </c>
      <c r="B2" s="130"/>
      <c r="C2" s="131"/>
      <c r="D2" s="132"/>
      <c r="E2" s="104" t="s">
        <v>55</v>
      </c>
      <c r="F2" s="105"/>
      <c r="G2" s="130"/>
      <c r="H2" s="132"/>
    </row>
    <row r="5" spans="1:8" ht="15.75">
      <c r="A5" s="115" t="s">
        <v>40</v>
      </c>
      <c r="B5" s="115"/>
      <c r="C5" s="115"/>
      <c r="D5" s="115"/>
      <c r="E5" s="115"/>
      <c r="F5" s="115"/>
      <c r="G5" s="115"/>
      <c r="H5" s="115"/>
    </row>
    <row r="6" spans="1:8" ht="12.75">
      <c r="A6" s="112" t="s">
        <v>19</v>
      </c>
      <c r="B6" s="112"/>
      <c r="C6" s="112"/>
      <c r="D6" s="112"/>
      <c r="E6" s="112"/>
      <c r="F6" s="112"/>
      <c r="G6" s="112"/>
      <c r="H6" s="112"/>
    </row>
    <row r="7" spans="1:8" ht="38.25" customHeight="1">
      <c r="A7" s="102" t="s">
        <v>29</v>
      </c>
      <c r="B7" s="103"/>
      <c r="C7" s="25" t="s">
        <v>30</v>
      </c>
      <c r="D7" s="25" t="s">
        <v>31</v>
      </c>
      <c r="E7" s="100" t="s">
        <v>32</v>
      </c>
      <c r="F7" s="100"/>
      <c r="G7" s="100"/>
      <c r="H7" s="100"/>
    </row>
    <row r="8" spans="1:8" ht="12.75">
      <c r="A8" s="104" t="s">
        <v>33</v>
      </c>
      <c r="B8" s="105"/>
      <c r="C8" s="10" t="s">
        <v>34</v>
      </c>
      <c r="D8" s="10" t="s">
        <v>35</v>
      </c>
      <c r="E8" s="101">
        <v>1</v>
      </c>
      <c r="F8" s="101"/>
      <c r="G8" s="101"/>
      <c r="H8" s="101"/>
    </row>
    <row r="9" spans="1:8" ht="12.75">
      <c r="A9" s="106" t="s">
        <v>36</v>
      </c>
      <c r="B9" s="107"/>
      <c r="C9" s="10" t="s">
        <v>74</v>
      </c>
      <c r="D9" s="10" t="s">
        <v>37</v>
      </c>
      <c r="E9" s="108"/>
      <c r="F9" s="108"/>
      <c r="G9" s="108"/>
      <c r="H9" s="108"/>
    </row>
    <row r="10" spans="1:8" ht="25.5" customHeight="1">
      <c r="A10" s="106" t="s">
        <v>57</v>
      </c>
      <c r="B10" s="107"/>
      <c r="C10" s="10" t="s">
        <v>75</v>
      </c>
      <c r="D10" s="10" t="s">
        <v>37</v>
      </c>
      <c r="E10" s="108"/>
      <c r="F10" s="108"/>
      <c r="G10" s="108"/>
      <c r="H10" s="108"/>
    </row>
    <row r="13" spans="1:8" ht="15.75">
      <c r="A13" s="115" t="s">
        <v>41</v>
      </c>
      <c r="B13" s="115"/>
      <c r="C13" s="115"/>
      <c r="D13" s="115"/>
      <c r="E13" s="115"/>
      <c r="F13" s="115"/>
      <c r="G13" s="115"/>
      <c r="H13" s="115"/>
    </row>
    <row r="14" spans="1:8" ht="12.75">
      <c r="A14" s="112" t="s">
        <v>19</v>
      </c>
      <c r="B14" s="112"/>
      <c r="C14" s="112"/>
      <c r="D14" s="112"/>
      <c r="E14" s="112"/>
      <c r="F14" s="112"/>
      <c r="G14" s="112"/>
      <c r="H14" s="112"/>
    </row>
    <row r="15" spans="1:8" ht="25.5">
      <c r="A15" s="102" t="s">
        <v>29</v>
      </c>
      <c r="B15" s="103"/>
      <c r="C15" s="25" t="s">
        <v>30</v>
      </c>
      <c r="D15" s="25" t="s">
        <v>31</v>
      </c>
      <c r="E15" s="100" t="s">
        <v>32</v>
      </c>
      <c r="F15" s="100"/>
      <c r="G15" s="100"/>
      <c r="H15" s="100"/>
    </row>
    <row r="16" spans="1:8" ht="12.75">
      <c r="A16" s="104" t="s">
        <v>33</v>
      </c>
      <c r="B16" s="105"/>
      <c r="C16" s="10" t="s">
        <v>34</v>
      </c>
      <c r="D16" s="10" t="s">
        <v>35</v>
      </c>
      <c r="E16" s="101">
        <v>1</v>
      </c>
      <c r="F16" s="101"/>
      <c r="G16" s="101"/>
      <c r="H16" s="101"/>
    </row>
    <row r="17" spans="1:8" ht="12.75">
      <c r="A17" s="106" t="s">
        <v>38</v>
      </c>
      <c r="B17" s="107"/>
      <c r="C17" s="10" t="s">
        <v>74</v>
      </c>
      <c r="D17" s="10" t="s">
        <v>37</v>
      </c>
      <c r="E17" s="108"/>
      <c r="F17" s="108"/>
      <c r="G17" s="108"/>
      <c r="H17" s="108"/>
    </row>
    <row r="18" spans="1:8" ht="12.75">
      <c r="A18" s="106" t="s">
        <v>39</v>
      </c>
      <c r="B18" s="107"/>
      <c r="C18" s="10" t="s">
        <v>75</v>
      </c>
      <c r="D18" s="10" t="s">
        <v>37</v>
      </c>
      <c r="E18" s="108"/>
      <c r="F18" s="108"/>
      <c r="G18" s="108"/>
      <c r="H18" s="108"/>
    </row>
    <row r="21" spans="1:8" ht="15.75">
      <c r="A21" s="115" t="s">
        <v>52</v>
      </c>
      <c r="B21" s="115"/>
      <c r="C21" s="115"/>
      <c r="D21" s="115"/>
      <c r="E21" s="115"/>
      <c r="F21" s="115"/>
      <c r="G21" s="115"/>
      <c r="H21" s="115"/>
    </row>
    <row r="22" spans="1:8" ht="15.75">
      <c r="A22" s="115" t="s">
        <v>53</v>
      </c>
      <c r="B22" s="115"/>
      <c r="C22" s="115"/>
      <c r="D22" s="115"/>
      <c r="E22" s="115"/>
      <c r="F22" s="115"/>
      <c r="G22" s="115"/>
      <c r="H22" s="115"/>
    </row>
    <row r="23" spans="1:8" ht="12.75">
      <c r="A23" s="112" t="s">
        <v>19</v>
      </c>
      <c r="B23" s="112"/>
      <c r="C23" s="112"/>
      <c r="D23" s="112"/>
      <c r="E23" s="112"/>
      <c r="F23" s="112"/>
      <c r="G23" s="112"/>
      <c r="H23" s="112"/>
    </row>
    <row r="24" spans="1:8" ht="12.75" customHeight="1">
      <c r="A24" s="118" t="s">
        <v>29</v>
      </c>
      <c r="B24" s="119"/>
      <c r="C24" s="110" t="s">
        <v>17</v>
      </c>
      <c r="D24" s="110" t="s">
        <v>51</v>
      </c>
      <c r="E24" s="110" t="s">
        <v>43</v>
      </c>
      <c r="F24" s="102" t="s">
        <v>44</v>
      </c>
      <c r="G24" s="109"/>
      <c r="H24" s="103"/>
    </row>
    <row r="25" spans="1:8" ht="25.5" customHeight="1">
      <c r="A25" s="116"/>
      <c r="B25" s="117"/>
      <c r="C25" s="111"/>
      <c r="D25" s="111"/>
      <c r="E25" s="111"/>
      <c r="F25" s="102" t="s">
        <v>45</v>
      </c>
      <c r="G25" s="103"/>
      <c r="H25" s="27" t="s">
        <v>46</v>
      </c>
    </row>
    <row r="26" spans="1:8" ht="12.75">
      <c r="A26" s="104" t="s">
        <v>33</v>
      </c>
      <c r="B26" s="105"/>
      <c r="C26" s="10" t="s">
        <v>34</v>
      </c>
      <c r="D26" s="10" t="s">
        <v>35</v>
      </c>
      <c r="E26" s="10">
        <v>1</v>
      </c>
      <c r="F26" s="104">
        <v>2</v>
      </c>
      <c r="G26" s="105"/>
      <c r="H26" s="10">
        <v>3</v>
      </c>
    </row>
    <row r="27" spans="1:9" ht="12.75">
      <c r="A27" s="106" t="s">
        <v>47</v>
      </c>
      <c r="B27" s="107"/>
      <c r="C27" s="10" t="s">
        <v>74</v>
      </c>
      <c r="D27" s="10" t="s">
        <v>48</v>
      </c>
      <c r="E27" s="15">
        <f>F27+H27</f>
        <v>0</v>
      </c>
      <c r="F27" s="122">
        <f>SUM(F30:G33)</f>
        <v>0</v>
      </c>
      <c r="G27" s="123"/>
      <c r="H27" s="17">
        <f>SUM(H30:H33)</f>
        <v>0</v>
      </c>
      <c r="I27" s="32"/>
    </row>
    <row r="28" spans="1:8" ht="12.75">
      <c r="A28" s="124" t="s">
        <v>49</v>
      </c>
      <c r="B28" s="125"/>
      <c r="C28" s="128"/>
      <c r="D28" s="128"/>
      <c r="E28" s="113">
        <f>F28+H28</f>
        <v>0</v>
      </c>
      <c r="F28" s="133"/>
      <c r="G28" s="134"/>
      <c r="H28" s="113"/>
    </row>
    <row r="29" spans="1:8" ht="12.75">
      <c r="A29" s="126" t="s">
        <v>56</v>
      </c>
      <c r="B29" s="127"/>
      <c r="C29" s="129"/>
      <c r="D29" s="129"/>
      <c r="E29" s="114"/>
      <c r="F29" s="135"/>
      <c r="G29" s="136"/>
      <c r="H29" s="114"/>
    </row>
    <row r="30" spans="1:8" ht="12.75">
      <c r="A30" s="120"/>
      <c r="B30" s="121"/>
      <c r="C30" s="10" t="s">
        <v>75</v>
      </c>
      <c r="D30" s="10" t="s">
        <v>48</v>
      </c>
      <c r="E30" s="15">
        <f>F30+H30</f>
        <v>0</v>
      </c>
      <c r="F30" s="122"/>
      <c r="G30" s="123"/>
      <c r="H30" s="15"/>
    </row>
    <row r="31" spans="1:8" ht="12.75">
      <c r="A31" s="120"/>
      <c r="B31" s="121"/>
      <c r="C31" s="10" t="s">
        <v>76</v>
      </c>
      <c r="D31" s="10" t="s">
        <v>48</v>
      </c>
      <c r="E31" s="15">
        <f>F31+H31</f>
        <v>0</v>
      </c>
      <c r="F31" s="122"/>
      <c r="G31" s="123"/>
      <c r="H31" s="15"/>
    </row>
    <row r="32" spans="1:8" ht="12.75">
      <c r="A32" s="120"/>
      <c r="B32" s="121"/>
      <c r="C32" s="10" t="s">
        <v>77</v>
      </c>
      <c r="D32" s="10" t="s">
        <v>48</v>
      </c>
      <c r="E32" s="15">
        <f>F32+H32</f>
        <v>0</v>
      </c>
      <c r="F32" s="122"/>
      <c r="G32" s="123"/>
      <c r="H32" s="15"/>
    </row>
    <row r="33" spans="1:8" ht="12.75">
      <c r="A33" s="120"/>
      <c r="B33" s="121"/>
      <c r="C33" s="10" t="s">
        <v>50</v>
      </c>
      <c r="D33" s="10" t="s">
        <v>48</v>
      </c>
      <c r="E33" s="15">
        <f>F33+H33</f>
        <v>0</v>
      </c>
      <c r="F33" s="122"/>
      <c r="G33" s="123"/>
      <c r="H33" s="15"/>
    </row>
  </sheetData>
  <sheetProtection/>
  <mergeCells count="52">
    <mergeCell ref="A32:B32"/>
    <mergeCell ref="A33:B33"/>
    <mergeCell ref="C28:C29"/>
    <mergeCell ref="D28:D29"/>
    <mergeCell ref="F31:G31"/>
    <mergeCell ref="B2:D2"/>
    <mergeCell ref="F32:G32"/>
    <mergeCell ref="F33:G33"/>
    <mergeCell ref="F28:G29"/>
    <mergeCell ref="E2:F2"/>
    <mergeCell ref="G2:H2"/>
    <mergeCell ref="A31:B31"/>
    <mergeCell ref="A24:B24"/>
    <mergeCell ref="A22:H22"/>
    <mergeCell ref="A30:B30"/>
    <mergeCell ref="F26:G26"/>
    <mergeCell ref="F27:G27"/>
    <mergeCell ref="F30:G30"/>
    <mergeCell ref="A27:B27"/>
    <mergeCell ref="A28:B28"/>
    <mergeCell ref="A29:B29"/>
    <mergeCell ref="A26:B26"/>
    <mergeCell ref="E28:E29"/>
    <mergeCell ref="H28:H29"/>
    <mergeCell ref="A5:H5"/>
    <mergeCell ref="A6:H6"/>
    <mergeCell ref="A13:H13"/>
    <mergeCell ref="A14:H14"/>
    <mergeCell ref="E7:H7"/>
    <mergeCell ref="A15:B15"/>
    <mergeCell ref="E8:H8"/>
    <mergeCell ref="E9:H9"/>
    <mergeCell ref="A7:B7"/>
    <mergeCell ref="A8:B8"/>
    <mergeCell ref="F24:H24"/>
    <mergeCell ref="C24:C25"/>
    <mergeCell ref="D24:D25"/>
    <mergeCell ref="E18:H18"/>
    <mergeCell ref="A23:H23"/>
    <mergeCell ref="A21:H21"/>
    <mergeCell ref="E17:H17"/>
    <mergeCell ref="A25:B25"/>
    <mergeCell ref="E15:H15"/>
    <mergeCell ref="E16:H16"/>
    <mergeCell ref="F25:G25"/>
    <mergeCell ref="A16:B16"/>
    <mergeCell ref="A17:B17"/>
    <mergeCell ref="A9:B9"/>
    <mergeCell ref="A10:B10"/>
    <mergeCell ref="E10:H10"/>
    <mergeCell ref="E24:E25"/>
    <mergeCell ref="A18:B18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15"/>
  <sheetViews>
    <sheetView showGridLines="0" zoomScalePageLayoutView="0" workbookViewId="0" topLeftCell="A1">
      <selection activeCell="D8" sqref="D8"/>
    </sheetView>
  </sheetViews>
  <sheetFormatPr defaultColWidth="9.00390625" defaultRowHeight="12.75"/>
  <cols>
    <col min="1" max="1" width="22.125" style="24" customWidth="1"/>
    <col min="2" max="2" width="6.125" style="24" customWidth="1"/>
    <col min="3" max="15" width="8.125" style="24" customWidth="1"/>
    <col min="16" max="16" width="0.875" style="24" customWidth="1"/>
    <col min="17" max="16384" width="9.125" style="24" customWidth="1"/>
  </cols>
  <sheetData>
    <row r="2" spans="1:15" ht="15.75">
      <c r="A2" s="115" t="s">
        <v>80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4" spans="1:15" ht="38.25" customHeight="1">
      <c r="A4" s="110"/>
      <c r="B4" s="110" t="s">
        <v>17</v>
      </c>
      <c r="C4" s="110" t="s">
        <v>42</v>
      </c>
      <c r="D4" s="110" t="s">
        <v>43</v>
      </c>
      <c r="E4" s="102" t="s">
        <v>58</v>
      </c>
      <c r="F4" s="109"/>
      <c r="G4" s="109"/>
      <c r="H4" s="109"/>
      <c r="I4" s="103"/>
      <c r="J4" s="102" t="s">
        <v>59</v>
      </c>
      <c r="K4" s="109"/>
      <c r="L4" s="103"/>
      <c r="M4" s="102" t="s">
        <v>60</v>
      </c>
      <c r="N4" s="109"/>
      <c r="O4" s="103"/>
    </row>
    <row r="5" spans="1:15" ht="28.5" customHeight="1">
      <c r="A5" s="137"/>
      <c r="B5" s="137"/>
      <c r="C5" s="137"/>
      <c r="D5" s="137"/>
      <c r="E5" s="110" t="s">
        <v>61</v>
      </c>
      <c r="F5" s="110" t="s">
        <v>62</v>
      </c>
      <c r="G5" s="110" t="s">
        <v>101</v>
      </c>
      <c r="H5" s="27" t="s">
        <v>18</v>
      </c>
      <c r="I5" s="110" t="s">
        <v>102</v>
      </c>
      <c r="J5" s="110" t="s">
        <v>63</v>
      </c>
      <c r="K5" s="110" t="s">
        <v>64</v>
      </c>
      <c r="L5" s="110" t="s">
        <v>79</v>
      </c>
      <c r="M5" s="110" t="s">
        <v>65</v>
      </c>
      <c r="N5" s="110" t="s">
        <v>66</v>
      </c>
      <c r="O5" s="110" t="s">
        <v>67</v>
      </c>
    </row>
    <row r="6" spans="1:15" ht="21" customHeight="1">
      <c r="A6" s="111"/>
      <c r="B6" s="111"/>
      <c r="C6" s="111"/>
      <c r="D6" s="111"/>
      <c r="E6" s="111"/>
      <c r="F6" s="111"/>
      <c r="G6" s="111"/>
      <c r="H6" s="27" t="s">
        <v>68</v>
      </c>
      <c r="I6" s="111"/>
      <c r="J6" s="111"/>
      <c r="K6" s="111"/>
      <c r="L6" s="111"/>
      <c r="M6" s="111"/>
      <c r="N6" s="111"/>
      <c r="O6" s="111"/>
    </row>
    <row r="7" spans="1:15" ht="12.75">
      <c r="A7" s="11" t="s">
        <v>33</v>
      </c>
      <c r="B7" s="10" t="s">
        <v>34</v>
      </c>
      <c r="C7" s="10" t="s">
        <v>35</v>
      </c>
      <c r="D7" s="10">
        <v>1</v>
      </c>
      <c r="E7" s="10">
        <v>2</v>
      </c>
      <c r="F7" s="10">
        <v>3</v>
      </c>
      <c r="G7" s="10">
        <v>4</v>
      </c>
      <c r="H7" s="10">
        <v>5</v>
      </c>
      <c r="I7" s="10">
        <v>6</v>
      </c>
      <c r="J7" s="10">
        <v>7</v>
      </c>
      <c r="K7" s="10">
        <v>8</v>
      </c>
      <c r="L7" s="10">
        <v>9</v>
      </c>
      <c r="M7" s="10">
        <v>10</v>
      </c>
      <c r="N7" s="10">
        <v>11</v>
      </c>
      <c r="O7" s="10">
        <v>12</v>
      </c>
    </row>
    <row r="8" spans="1:15" ht="51">
      <c r="A8" s="13" t="s">
        <v>72</v>
      </c>
      <c r="B8" s="10" t="s">
        <v>74</v>
      </c>
      <c r="C8" s="10" t="s">
        <v>48</v>
      </c>
      <c r="D8" s="15">
        <f>E8+F8+G8+I8</f>
        <v>0</v>
      </c>
      <c r="E8" s="15">
        <f>E9+E11</f>
        <v>0</v>
      </c>
      <c r="F8" s="15">
        <f aca="true" t="shared" si="0" ref="F8:O8">F9+F11</f>
        <v>0</v>
      </c>
      <c r="G8" s="15">
        <f t="shared" si="0"/>
        <v>0</v>
      </c>
      <c r="H8" s="15">
        <f t="shared" si="0"/>
        <v>0</v>
      </c>
      <c r="I8" s="15">
        <f t="shared" si="0"/>
        <v>0</v>
      </c>
      <c r="J8" s="15">
        <f t="shared" si="0"/>
        <v>0</v>
      </c>
      <c r="K8" s="15">
        <f t="shared" si="0"/>
        <v>0</v>
      </c>
      <c r="L8" s="15">
        <f t="shared" si="0"/>
        <v>0</v>
      </c>
      <c r="M8" s="15">
        <f t="shared" si="0"/>
        <v>0</v>
      </c>
      <c r="N8" s="15">
        <f t="shared" si="0"/>
        <v>0</v>
      </c>
      <c r="O8" s="15">
        <f t="shared" si="0"/>
        <v>0</v>
      </c>
    </row>
    <row r="9" spans="1:15" ht="12.75">
      <c r="A9" s="29" t="s">
        <v>69</v>
      </c>
      <c r="B9" s="128" t="s">
        <v>75</v>
      </c>
      <c r="C9" s="128" t="s">
        <v>48</v>
      </c>
      <c r="D9" s="113">
        <f aca="true" t="shared" si="1" ref="D9:D15">E9+F9+G9+I9</f>
        <v>0</v>
      </c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</row>
    <row r="10" spans="1:15" ht="12.75">
      <c r="A10" s="30" t="s">
        <v>70</v>
      </c>
      <c r="B10" s="129"/>
      <c r="C10" s="129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</row>
    <row r="11" spans="1:15" ht="12.75">
      <c r="A11" s="30" t="s">
        <v>71</v>
      </c>
      <c r="B11" s="10" t="s">
        <v>76</v>
      </c>
      <c r="C11" s="10" t="s">
        <v>48</v>
      </c>
      <c r="D11" s="15">
        <f t="shared" si="1"/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78" customHeight="1">
      <c r="A12" s="13" t="s">
        <v>73</v>
      </c>
      <c r="B12" s="10"/>
      <c r="C12" s="26"/>
      <c r="D12" s="15">
        <f t="shared" si="1"/>
        <v>0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2.75">
      <c r="A13" s="11"/>
      <c r="B13" s="10" t="s">
        <v>77</v>
      </c>
      <c r="C13" s="10"/>
      <c r="D13" s="15">
        <f t="shared" si="1"/>
        <v>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2.75">
      <c r="A14" s="11"/>
      <c r="B14" s="10" t="s">
        <v>78</v>
      </c>
      <c r="C14" s="10"/>
      <c r="D14" s="15">
        <f t="shared" si="1"/>
        <v>0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.75">
      <c r="A15" s="11"/>
      <c r="B15" s="10" t="s">
        <v>50</v>
      </c>
      <c r="C15" s="10"/>
      <c r="D15" s="15">
        <f t="shared" si="1"/>
        <v>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</sheetData>
  <sheetProtection/>
  <mergeCells count="32">
    <mergeCell ref="O9:O10"/>
    <mergeCell ref="A2:O2"/>
    <mergeCell ref="I9:I10"/>
    <mergeCell ref="J9:J10"/>
    <mergeCell ref="K9:K10"/>
    <mergeCell ref="L9:L10"/>
    <mergeCell ref="M5:M6"/>
    <mergeCell ref="N5:N6"/>
    <mergeCell ref="O5:O6"/>
    <mergeCell ref="B9:B10"/>
    <mergeCell ref="C9:C10"/>
    <mergeCell ref="D9:D10"/>
    <mergeCell ref="E9:E10"/>
    <mergeCell ref="F9:F10"/>
    <mergeCell ref="G9:G10"/>
    <mergeCell ref="H9:H10"/>
    <mergeCell ref="M9:M10"/>
    <mergeCell ref="N9:N10"/>
    <mergeCell ref="E4:I4"/>
    <mergeCell ref="J4:L4"/>
    <mergeCell ref="M4:O4"/>
    <mergeCell ref="E5:E6"/>
    <mergeCell ref="F5:F6"/>
    <mergeCell ref="G5:G6"/>
    <mergeCell ref="I5:I6"/>
    <mergeCell ref="J5:J6"/>
    <mergeCell ref="K5:K6"/>
    <mergeCell ref="L5:L6"/>
    <mergeCell ref="A4:A6"/>
    <mergeCell ref="B4:B6"/>
    <mergeCell ref="C4:C6"/>
    <mergeCell ref="D4:D6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2"/>
  <sheetViews>
    <sheetView showGridLines="0" zoomScalePageLayoutView="0" workbookViewId="0" topLeftCell="A1">
      <selection activeCell="D7" sqref="D7"/>
    </sheetView>
  </sheetViews>
  <sheetFormatPr defaultColWidth="9.00390625" defaultRowHeight="12.75"/>
  <cols>
    <col min="1" max="1" width="21.375" style="24" customWidth="1"/>
    <col min="2" max="2" width="6.25390625" style="24" customWidth="1"/>
    <col min="3" max="16" width="7.75390625" style="24" customWidth="1"/>
    <col min="17" max="17" width="0.74609375" style="24" customWidth="1"/>
    <col min="18" max="16384" width="9.125" style="24" customWidth="1"/>
  </cols>
  <sheetData>
    <row r="2" spans="1:16" ht="15.75">
      <c r="A2" s="115" t="s">
        <v>92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4" spans="1:16" ht="51.75" customHeight="1">
      <c r="A4" s="110"/>
      <c r="B4" s="110" t="s">
        <v>17</v>
      </c>
      <c r="C4" s="110" t="s">
        <v>42</v>
      </c>
      <c r="D4" s="110" t="s">
        <v>43</v>
      </c>
      <c r="E4" s="31" t="s">
        <v>81</v>
      </c>
      <c r="F4" s="31" t="s">
        <v>82</v>
      </c>
      <c r="G4" s="31" t="s">
        <v>83</v>
      </c>
      <c r="H4" s="31" t="s">
        <v>84</v>
      </c>
      <c r="I4" s="31" t="s">
        <v>85</v>
      </c>
      <c r="J4" s="31" t="s">
        <v>86</v>
      </c>
      <c r="K4" s="31" t="s">
        <v>87</v>
      </c>
      <c r="L4" s="31" t="s">
        <v>88</v>
      </c>
      <c r="M4" s="31" t="s">
        <v>89</v>
      </c>
      <c r="N4" s="31" t="s">
        <v>90</v>
      </c>
      <c r="O4" s="31" t="s">
        <v>91</v>
      </c>
      <c r="P4" s="31" t="s">
        <v>50</v>
      </c>
    </row>
    <row r="5" spans="1:16" ht="12.75">
      <c r="A5" s="111"/>
      <c r="B5" s="111"/>
      <c r="C5" s="111"/>
      <c r="D5" s="111"/>
      <c r="E5" s="27">
        <v>155</v>
      </c>
      <c r="F5" s="27">
        <v>156</v>
      </c>
      <c r="G5" s="27">
        <v>157</v>
      </c>
      <c r="H5" s="27">
        <v>222</v>
      </c>
      <c r="I5" s="27">
        <v>158</v>
      </c>
      <c r="J5" s="27" t="s">
        <v>96</v>
      </c>
      <c r="K5" s="27">
        <v>162</v>
      </c>
      <c r="L5" s="27">
        <v>163</v>
      </c>
      <c r="M5" s="27">
        <v>166</v>
      </c>
      <c r="N5" s="27">
        <v>230</v>
      </c>
      <c r="O5" s="27" t="s">
        <v>97</v>
      </c>
      <c r="P5" s="27" t="s">
        <v>50</v>
      </c>
    </row>
    <row r="6" spans="1:16" ht="12.75">
      <c r="A6" s="16" t="s">
        <v>33</v>
      </c>
      <c r="B6" s="16" t="s">
        <v>34</v>
      </c>
      <c r="C6" s="16" t="s">
        <v>35</v>
      </c>
      <c r="D6" s="16">
        <v>1</v>
      </c>
      <c r="E6" s="16">
        <v>2</v>
      </c>
      <c r="F6" s="16">
        <v>3</v>
      </c>
      <c r="G6" s="16">
        <v>4</v>
      </c>
      <c r="H6" s="16">
        <v>5</v>
      </c>
      <c r="I6" s="16">
        <v>6</v>
      </c>
      <c r="J6" s="16">
        <v>7</v>
      </c>
      <c r="K6" s="16">
        <v>8</v>
      </c>
      <c r="L6" s="16">
        <v>9</v>
      </c>
      <c r="M6" s="16">
        <v>10</v>
      </c>
      <c r="N6" s="16">
        <v>11</v>
      </c>
      <c r="O6" s="16">
        <v>12</v>
      </c>
      <c r="P6" s="16" t="s">
        <v>50</v>
      </c>
    </row>
    <row r="7" spans="1:16" ht="51">
      <c r="A7" s="13" t="s">
        <v>72</v>
      </c>
      <c r="B7" s="10" t="s">
        <v>74</v>
      </c>
      <c r="C7" s="10" t="s">
        <v>48</v>
      </c>
      <c r="D7" s="15">
        <f>SUM(E7:P7)</f>
        <v>0</v>
      </c>
      <c r="E7" s="15">
        <f>SUM(E9:E12)</f>
        <v>0</v>
      </c>
      <c r="F7" s="15">
        <f aca="true" t="shared" si="0" ref="F7:P7">SUM(F9:F12)</f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  <c r="K7" s="15">
        <f t="shared" si="0"/>
        <v>0</v>
      </c>
      <c r="L7" s="15">
        <f t="shared" si="0"/>
        <v>0</v>
      </c>
      <c r="M7" s="15">
        <f t="shared" si="0"/>
        <v>0</v>
      </c>
      <c r="N7" s="15">
        <f t="shared" si="0"/>
        <v>0</v>
      </c>
      <c r="O7" s="15">
        <f t="shared" si="0"/>
        <v>0</v>
      </c>
      <c r="P7" s="15">
        <f t="shared" si="0"/>
        <v>0</v>
      </c>
    </row>
    <row r="8" spans="1:16" ht="89.25" customHeight="1">
      <c r="A8" s="12" t="s">
        <v>73</v>
      </c>
      <c r="B8" s="10"/>
      <c r="C8" s="26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12.75">
      <c r="A9" s="11"/>
      <c r="B9" s="10" t="s">
        <v>75</v>
      </c>
      <c r="C9" s="10"/>
      <c r="D9" s="15">
        <f>SUM(E9:P9)</f>
        <v>0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12.75">
      <c r="A10" s="11"/>
      <c r="B10" s="10" t="s">
        <v>76</v>
      </c>
      <c r="C10" s="10"/>
      <c r="D10" s="15">
        <f>SUM(E10:P10)</f>
        <v>0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2.75">
      <c r="A11" s="11"/>
      <c r="B11" s="10" t="s">
        <v>77</v>
      </c>
      <c r="C11" s="10"/>
      <c r="D11" s="15">
        <f>SUM(E11:P11)</f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12.75">
      <c r="A12" s="11"/>
      <c r="B12" s="10" t="s">
        <v>50</v>
      </c>
      <c r="C12" s="10"/>
      <c r="D12" s="15">
        <f>SUM(E12:P12)</f>
        <v>0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</sheetData>
  <sheetProtection objects="1"/>
  <mergeCells count="5">
    <mergeCell ref="A2:P2"/>
    <mergeCell ref="A4:A5"/>
    <mergeCell ref="B4:B5"/>
    <mergeCell ref="C4:C5"/>
    <mergeCell ref="D4:D5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беженцах и лицах, ходатайствующих о признании беженцем</dc:title>
  <dc:subject/>
  <dc:creator/>
  <cp:keywords/>
  <dc:description>Подготовлено на базе материалов БСС «Система Главбух»</dc:description>
  <cp:lastModifiedBy>strebkov</cp:lastModifiedBy>
  <cp:lastPrinted>2014-07-09T12:56:07Z</cp:lastPrinted>
  <dcterms:created xsi:type="dcterms:W3CDTF">2003-11-01T15:29:02Z</dcterms:created>
  <dcterms:modified xsi:type="dcterms:W3CDTF">2014-07-17T10:23:40Z</dcterms:modified>
  <cp:category/>
  <cp:version/>
  <cp:contentType/>
  <cp:contentStatus/>
</cp:coreProperties>
</file>