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.1" sheetId="5" r:id="rId5"/>
    <sheet name="Раздел 4.2" sheetId="6" r:id="rId6"/>
    <sheet name="Раздел 5.1.1" sheetId="7" r:id="rId7"/>
    <sheet name="Раздел 5.1.2" sheetId="8" r:id="rId8"/>
    <sheet name="Раздел 5.2" sheetId="9" r:id="rId9"/>
    <sheet name="Раздел 5.3" sheetId="10" r:id="rId10"/>
  </sheets>
  <definedNames>
    <definedName name="_xlnm.Print_Titles" localSheetId="2">'Раздел 2'!$A:$B</definedName>
    <definedName name="_xlnm.Print_Titles" localSheetId="3">'Раздел 3'!$A:$B</definedName>
    <definedName name="_xlnm.Print_Titles" localSheetId="4">'Раздел 4.1'!$7:$7</definedName>
    <definedName name="_xlnm.Print_Titles" localSheetId="5">'Раздел 4.2'!$5:$5</definedName>
    <definedName name="_xlnm.Print_Titles" localSheetId="6">'Раздел 5.1.1'!$3:$8</definedName>
    <definedName name="_xlnm.Print_Titles" localSheetId="7">'Раздел 5.1.2'!$7:$7</definedName>
    <definedName name="_xlnm.Print_Titles" localSheetId="8">'Раздел 5.2'!$2:$5</definedName>
    <definedName name="_xlnm.Print_Titles" localSheetId="9">'Раздел 5.3'!$3:$7</definedName>
    <definedName name="_xlnm.Print_Area" localSheetId="4">'Раздел 4.1'!$A$1:$I$66</definedName>
    <definedName name="_xlnm.Print_Area" localSheetId="5">'Раздел 4.2'!$A$1:$I$64</definedName>
    <definedName name="_xlnm.Print_Area" localSheetId="6">'Раздел 5.1.1'!$A$1:$Q$41</definedName>
    <definedName name="_xlnm.Print_Area" localSheetId="7">'Раздел 5.1.2'!$A$1:$N$37</definedName>
    <definedName name="_xlnm.Print_Area" localSheetId="8">'Раздел 5.2'!$A$1:$P$36</definedName>
    <definedName name="_xlnm.Print_Area" localSheetId="9">'Раздел 5.3'!$A$1:$X$49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<sst xmlns="http://schemas.openxmlformats.org/spreadsheetml/2006/main" count="1010" uniqueCount="379">
  <si>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</si>
  <si>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</si>
  <si>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</si>
  <si>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</si>
  <si>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</si>
  <si>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</si>
  <si>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</si>
  <si>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</si>
  <si>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</si>
  <si>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</si>
  <si>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</si>
  <si>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</si>
  <si>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</si>
  <si>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</si>
  <si>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</si>
  <si>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</si>
  <si>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</si>
  <si>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</si>
  <si>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</si>
  <si>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</si>
  <si>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</si>
  <si>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г.</t>
  </si>
  <si>
    <t>СВЕДЕНИЯ ОБ ОБУЧЕНИИ В ОРГАНИЗАЦИЯХ, ОСУЩЕСТВЛЯЮЩИХ ОБРАЗОВАТЕЛЬНУЮ ДЕЯТЕЛЬНОСТЬ ПО ДОПОЛНИТЕЛЬНЫМ ПРОФЕССИОНАЛЬНЫМ ПРОГРАММАМ</t>
  </si>
  <si>
    <t>0606011</t>
  </si>
  <si>
    <t>юридические лица, осуществляющие образовательную деятельность по дополнительным профессиональным программам:</t>
  </si>
  <si>
    <t xml:space="preserve"> - Министерству образования и науки Российской Федерации</t>
  </si>
  <si>
    <t>15 февраля после отчетного периода</t>
  </si>
  <si>
    <t>Приказ Росстата:
Об утверждении формы
от 09.06.2014 N 424
О внесении изменений 
(при наличии)</t>
  </si>
  <si>
    <t>Годовая</t>
  </si>
  <si>
    <t>Форма N 1-ПК</t>
  </si>
  <si>
    <t>Раздел 1. Общие сведения об организации</t>
  </si>
  <si>
    <t>1.1. Тип организации</t>
  </si>
  <si>
    <t>Наименование показателя</t>
  </si>
  <si>
    <t>N строки</t>
  </si>
  <si>
    <t>1</t>
  </si>
  <si>
    <t>Тип организации:</t>
  </si>
  <si>
    <t xml:space="preserve">  профессиональная образовательная организация</t>
  </si>
  <si>
    <t>01</t>
  </si>
  <si>
    <t xml:space="preserve">  образовательная организация высшего образования</t>
  </si>
  <si>
    <t>02</t>
  </si>
  <si>
    <t xml:space="preserve">  организация дополнительного профессионального образования</t>
  </si>
  <si>
    <t>03</t>
  </si>
  <si>
    <t xml:space="preserve">  научная организация</t>
  </si>
  <si>
    <t>04</t>
  </si>
  <si>
    <t xml:space="preserve">  иное юридическое лицо</t>
  </si>
  <si>
    <t>05</t>
  </si>
  <si>
    <t>1.2. Организационная структура организации</t>
  </si>
  <si>
    <t>Код по ОКЕИ: единица - 642</t>
  </si>
  <si>
    <t>Всего</t>
  </si>
  <si>
    <t>Число структурных подразделений</t>
  </si>
  <si>
    <t>из них реализующие дополнительные профессиональные программы</t>
  </si>
  <si>
    <t>N 
строки</t>
  </si>
  <si>
    <t>Да – 1 
Нет – 0</t>
  </si>
  <si>
    <t>Раздел 2. Сведения о дополнительном профессиональном образовании лиц</t>
  </si>
  <si>
    <t>2.1. Распределение численности лиц, обученных по дополнительным профессиональным программам, по форме обучения и форме реализации программ, по уровню образования, полу и возрасту</t>
  </si>
  <si>
    <t>Код по ОКЕИ: человек - 792</t>
  </si>
  <si>
    <t>Всего обучено (сумма граф 4-6; 7-8; 13-17; 18-23)</t>
  </si>
  <si>
    <t>Из них (гр.3) по форме обучения</t>
  </si>
  <si>
    <t>Из них (гр.3) по форме реализации дополнительных профессиональных программ</t>
  </si>
  <si>
    <t>очная</t>
  </si>
  <si>
    <t>очно-заочная</t>
  </si>
  <si>
    <t>заочная</t>
  </si>
  <si>
    <t>в том числе в форме стажировки (полностью или частично)</t>
  </si>
  <si>
    <t>сетевая форма реализации</t>
  </si>
  <si>
    <t>5</t>
  </si>
  <si>
    <t>6</t>
  </si>
  <si>
    <t>7</t>
  </si>
  <si>
    <t>8</t>
  </si>
  <si>
    <t>9</t>
  </si>
  <si>
    <t>10</t>
  </si>
  <si>
    <t>11</t>
  </si>
  <si>
    <t>- от 72 часов и выше</t>
  </si>
  <si>
    <t>- из них (строка 05) с присвоением новой квалификации</t>
  </si>
  <si>
    <t>06</t>
  </si>
  <si>
    <t>- из них (строка 05) без присвоения новой квалификации</t>
  </si>
  <si>
    <t>07</t>
  </si>
  <si>
    <t>08</t>
  </si>
  <si>
    <t>- из них (строка 08) с присвоением новой квалификации</t>
  </si>
  <si>
    <t>09</t>
  </si>
  <si>
    <t>- из них (строка 08) без присвоения новой квалификации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</si>
  <si>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</si>
  <si>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</si>
  <si>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</si>
  <si>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</si>
  <si>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</si>
  <si>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</si>
  <si>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</si>
  <si>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</si>
  <si>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</si>
  <si>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</si>
  <si>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</si>
  <si>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Из них женщины</t>
  </si>
  <si>
    <t>Из них (гр.3)  по уровню образования</t>
  </si>
  <si>
    <t>среднее профессиональное образование</t>
  </si>
  <si>
    <t>подготовка специалистов среднего звена</t>
  </si>
  <si>
    <t>высшее образование</t>
  </si>
  <si>
    <t>Из них (гр.3) по возрасту (число полных лет по состоянию на 31 декабря отчетного года)</t>
  </si>
  <si>
    <t>менее  25 лет</t>
  </si>
  <si>
    <t>60 лет и старше</t>
  </si>
  <si>
    <t>подготовка квалифици-
рованных рабочих (служащих)</t>
  </si>
  <si>
    <t>подготовка специа-
листов среднего звена</t>
  </si>
  <si>
    <t>бакалав-
риат</t>
  </si>
  <si>
    <t>специа-
литет, магистра-
тура</t>
  </si>
  <si>
    <t>подготовка кадров высшей квалифика-
ции</t>
  </si>
  <si>
    <t>По организации 
обучения</t>
  </si>
  <si>
    <t>организация реализует обучение самостоя-
тельно</t>
  </si>
  <si>
    <t>в том числе 
с приме-
нением электрон-
ного обучения</t>
  </si>
  <si>
    <t>в том числе 
с примене-
нием дистан-
ционных образова-
тельных технологий</t>
  </si>
  <si>
    <t>среднее профессио-
нальное образование</t>
  </si>
  <si>
    <t>Раздел 3. Сведения о дополнительном профессиональном образовании педагогических работников</t>
  </si>
  <si>
    <t>3.1. Распределение численности педагогических работников, обученных по дополнительным профессиональным программам, по видам образовательных программ, на реализацию которых было направлено их дополнительное профессиональное образование, и по месту работы</t>
  </si>
  <si>
    <t>из них (строка 02) по программам в объеме:</t>
  </si>
  <si>
    <t xml:space="preserve">   - от 16 до 72 часов</t>
  </si>
  <si>
    <t xml:space="preserve">   - от 72 часов и выше</t>
  </si>
  <si>
    <t>из них  (строка 01) прошли профессиональную переподготовку (от 250 до 500 часов) - (сумма строк 06, 07):</t>
  </si>
  <si>
    <t xml:space="preserve">    - из них (строка 05)  с присвоением новой квалификации</t>
  </si>
  <si>
    <t xml:space="preserve">    - из них (строка 05) без присвоения новой квалификации</t>
  </si>
  <si>
    <t xml:space="preserve">    - из них (строка 08) без при-своения новой квалификации</t>
  </si>
  <si>
    <t>В том числе получили дополнительное профессиональное образование по реализации образовательных программ:</t>
  </si>
  <si>
    <t>Основные</t>
  </si>
  <si>
    <t>Общеобразовательные</t>
  </si>
  <si>
    <t>Профессиональные</t>
  </si>
  <si>
    <t>Дополнительные</t>
  </si>
  <si>
    <t>в том числе работников</t>
  </si>
  <si>
    <t>Не работающих/ место работы не известно</t>
  </si>
  <si>
    <t>образовательных организаций, реализующих основные образовательные программы, а именно:</t>
  </si>
  <si>
    <t>образовательных организаций, реализующих дополнительные образовательные программы, а именно:</t>
  </si>
  <si>
    <t>дошкольных образовательных организаций</t>
  </si>
  <si>
    <t>образовательных организаций высшего образования</t>
  </si>
  <si>
    <t>организаций дополнительного образования</t>
  </si>
  <si>
    <t>организаций дополнительного профессионального образования</t>
  </si>
  <si>
    <t xml:space="preserve">    - из них (строка 08) с присвоением новой квалификации</t>
  </si>
  <si>
    <t>из них  (строка 01) прошли профессиональную переподготовку (от 500 часов и выше) - (сумма строк 09, 10):</t>
  </si>
  <si>
    <t>Численность педагогических работников, обученных в организации по дополнительным профессиональным программам - всего (сумма строк 02, 05, 08)</t>
  </si>
  <si>
    <t>N стро-
ки</t>
  </si>
  <si>
    <t>Общеобразова-
тельные</t>
  </si>
  <si>
    <t>Всего обучено педаго-
гических работ-
ников (сумма граф 4-14; 15-21)</t>
  </si>
  <si>
    <t>До-
школь-
ное обра-
зование</t>
  </si>
  <si>
    <t>Началь-
ное 
общее образо-
вание</t>
  </si>
  <si>
    <t>Среднее общее образо-
вание</t>
  </si>
  <si>
    <t>Среднее профес-
сиональ-
ное обра-
зование</t>
  </si>
  <si>
    <t>Высшее образо-
вание</t>
  </si>
  <si>
    <t>Профес-
сиональ-
ное обу-
чение</t>
  </si>
  <si>
    <t>Дополни-
тельные общеразви-
вающие программы</t>
  </si>
  <si>
    <t>Дополни-
тельные предпрофес-
сиональные программы</t>
  </si>
  <si>
    <t>Програм-
мы повы-
шения квали-
фикации</t>
  </si>
  <si>
    <t>Програм-
мы профес-
сиональной перепод-
готовки</t>
  </si>
  <si>
    <t>профессио-
нальных образовательных организаций</t>
  </si>
  <si>
    <t>общеобразо-
вательных организаций</t>
  </si>
  <si>
    <t>из них (строка 01) повысили квалификацию – всего  
(сумма строк 03, 04):</t>
  </si>
  <si>
    <t>Основ-
ное общее образо-
вание</t>
  </si>
  <si>
    <t>Раздел 4. Сведения о дополнительном профессиональном образовании лиц по укрупненным группам специальностей и направлений подготовки</t>
  </si>
  <si>
    <t>4.1. Повышение квалификации</t>
  </si>
  <si>
    <t>Всего обучено (сумма граф 5-9)</t>
  </si>
  <si>
    <t>Из них (гр.4) по уровню профессионального образования</t>
  </si>
  <si>
    <t xml:space="preserve">подготовка квалифицированных рабочих (служащих) </t>
  </si>
  <si>
    <t>специалитет, магистратура</t>
  </si>
  <si>
    <t>подготовка кадров высшей квалификации</t>
  </si>
  <si>
    <t xml:space="preserve">Численность лиц, обученных в организации по программам повышения квалификации - всего (сумма строк 02, 58) </t>
  </si>
  <si>
    <t>Из них (строка 02) отдельно по укрупненным группам направлений подготовки (специальностей) согласно перечню направлений подготовки (специальностей):</t>
  </si>
  <si>
    <t>Математика и механика</t>
  </si>
  <si>
    <t>Компьютерные и информационные науки</t>
  </si>
  <si>
    <t xml:space="preserve">Физика и астрономия </t>
  </si>
  <si>
    <t>Химия</t>
  </si>
  <si>
    <t>Науки о земле</t>
  </si>
  <si>
    <t>Биологические науки</t>
  </si>
  <si>
    <t>Архитектура</t>
  </si>
  <si>
    <t>Техника и технологии строительства</t>
  </si>
  <si>
    <t>Информатика и вычислительная техника</t>
  </si>
  <si>
    <t>Электроника, радиотехника и системы связи</t>
  </si>
  <si>
    <t>Фотоника, приборостроение, оптические и биотехнические системы и технологии</t>
  </si>
  <si>
    <t>Электро- и теплоэнергетика</t>
  </si>
  <si>
    <t>Ядерная энергетика и технологии</t>
  </si>
  <si>
    <t>Машиностроение</t>
  </si>
  <si>
    <t>Физико-технические науки и технологии</t>
  </si>
  <si>
    <t>Химические технологии</t>
  </si>
  <si>
    <t>Промышленная экология и биотехнологии</t>
  </si>
  <si>
    <t>Техносферная безопасность и природообустройство</t>
  </si>
  <si>
    <t>Прикладная геология, горное дело, нефтегазовое дело и геодезия</t>
  </si>
  <si>
    <t>Технологии материалов</t>
  </si>
  <si>
    <t>24</t>
  </si>
  <si>
    <t>Техника и технологии наземного транспорта</t>
  </si>
  <si>
    <t>25</t>
  </si>
  <si>
    <t>Авиационная и ракетно-космическая техника</t>
  </si>
  <si>
    <t>26</t>
  </si>
  <si>
    <t>Аэронавигация и эксплуатация авиационной и ракетно-космической техники</t>
  </si>
  <si>
    <t>27</t>
  </si>
  <si>
    <t>Техника и технологии кораблестроения и водного транспорта</t>
  </si>
  <si>
    <t>28</t>
  </si>
  <si>
    <t>Управление в технических системах</t>
  </si>
  <si>
    <t>29</t>
  </si>
  <si>
    <t>Нанотехнологии и наноматериалы</t>
  </si>
  <si>
    <t>30</t>
  </si>
  <si>
    <t>Технологии легкой промышленности</t>
  </si>
  <si>
    <t>31</t>
  </si>
  <si>
    <t>Фундаментальная медицина</t>
  </si>
  <si>
    <t>32</t>
  </si>
  <si>
    <t>Клиническая медицина</t>
  </si>
  <si>
    <t>33</t>
  </si>
  <si>
    <t>Науки о здоровье и профилактическая медицина</t>
  </si>
  <si>
    <t>34</t>
  </si>
  <si>
    <t>Фармация</t>
  </si>
  <si>
    <t>35</t>
  </si>
  <si>
    <t>Сестринское дело</t>
  </si>
  <si>
    <t>36</t>
  </si>
  <si>
    <t>Сельское, лесное и рыбное хозяйство</t>
  </si>
  <si>
    <t>37</t>
  </si>
  <si>
    <t>Ветеринария и зоотехния</t>
  </si>
  <si>
    <t>38</t>
  </si>
  <si>
    <t>Психологические науки</t>
  </si>
  <si>
    <t>39</t>
  </si>
  <si>
    <t>Экономика и управление</t>
  </si>
  <si>
    <t>40</t>
  </si>
  <si>
    <t>Социология и социальная работа</t>
  </si>
  <si>
    <t>41</t>
  </si>
  <si>
    <t xml:space="preserve">Юриспруденция </t>
  </si>
  <si>
    <t>42</t>
  </si>
  <si>
    <t xml:space="preserve">Политические науки и регионоведение </t>
  </si>
  <si>
    <t>43</t>
  </si>
  <si>
    <t xml:space="preserve">Средства массовой информации и информационно- библиотечное дело </t>
  </si>
  <si>
    <t>44</t>
  </si>
  <si>
    <t>Сервис и туризм</t>
  </si>
  <si>
    <t>45</t>
  </si>
  <si>
    <t xml:space="preserve">Образование и педагогические науки </t>
  </si>
  <si>
    <t>46</t>
  </si>
  <si>
    <t xml:space="preserve">Языкознание и литературоведение </t>
  </si>
  <si>
    <t>47</t>
  </si>
  <si>
    <t>История и археология</t>
  </si>
  <si>
    <t>48</t>
  </si>
  <si>
    <t>Философия, этика и религиоведение</t>
  </si>
  <si>
    <t>49</t>
  </si>
  <si>
    <t xml:space="preserve">Теология </t>
  </si>
  <si>
    <t>50</t>
  </si>
  <si>
    <t>Физическая культура и спорт</t>
  </si>
  <si>
    <t>51</t>
  </si>
  <si>
    <t>Искусствознание</t>
  </si>
  <si>
    <t>52</t>
  </si>
  <si>
    <t>Культуроведение и социокультурные проекты</t>
  </si>
  <si>
    <t>53</t>
  </si>
  <si>
    <t>Сценические искусства и литературное творчество</t>
  </si>
  <si>
    <t>54</t>
  </si>
  <si>
    <t>Музыкальное искусство</t>
  </si>
  <si>
    <t>55</t>
  </si>
  <si>
    <t>Изобразительное и прикладные виды искусств</t>
  </si>
  <si>
    <t>56</t>
  </si>
  <si>
    <t>Экранные искусства</t>
  </si>
  <si>
    <t>57</t>
  </si>
  <si>
    <t>из них (строка 01) по прочим направлениям подготовки (специальностям) - всего</t>
  </si>
  <si>
    <t>58</t>
  </si>
  <si>
    <t>бакалавриат</t>
  </si>
  <si>
    <t xml:space="preserve">Всего реализовано дополнительных профессиональ-
ных программ </t>
  </si>
  <si>
    <t>4.2. Профессиональная переподготовка</t>
  </si>
  <si>
    <t>Из них (гр.3) имеют образование</t>
  </si>
  <si>
    <t>высшее</t>
  </si>
  <si>
    <t>Из гр.4 имеют:</t>
  </si>
  <si>
    <t>ученую степень</t>
  </si>
  <si>
    <t>доктора наук</t>
  </si>
  <si>
    <t>канди-дата наук</t>
  </si>
  <si>
    <t>ученое звание</t>
  </si>
  <si>
    <t>профес-сора</t>
  </si>
  <si>
    <t>доцента</t>
  </si>
  <si>
    <t xml:space="preserve">работают на </t>
  </si>
  <si>
    <t>Из них (гр.3)</t>
  </si>
  <si>
    <t>Численность работников – всего (сумма строк 02, 08, 15, 16, 23-27)</t>
  </si>
  <si>
    <t xml:space="preserve">в том числе: </t>
  </si>
  <si>
    <t xml:space="preserve"> </t>
  </si>
  <si>
    <t>руководящие работники – всего (сумма строк 03-07)</t>
  </si>
  <si>
    <t>из них: руководитель организации (ректор, директор)</t>
  </si>
  <si>
    <t>профессорско-преподавательский состав – всего (сумма строк 09-14)</t>
  </si>
  <si>
    <t>декан факультета (директор института)</t>
  </si>
  <si>
    <t>заведующий кафедрой</t>
  </si>
  <si>
    <t>профессор</t>
  </si>
  <si>
    <t>доцент</t>
  </si>
  <si>
    <t>старший преподаватель</t>
  </si>
  <si>
    <t>преподаватель, ассистент</t>
  </si>
  <si>
    <t>научные работники</t>
  </si>
  <si>
    <t>в том числе</t>
  </si>
  <si>
    <t>мастер производст-венного обучения</t>
  </si>
  <si>
    <t>методист, старший методист</t>
  </si>
  <si>
    <t>тьютор</t>
  </si>
  <si>
    <t>преподаватель</t>
  </si>
  <si>
    <t>производственный персонал</t>
  </si>
  <si>
    <t>административно-хозяйственный персонал</t>
  </si>
  <si>
    <t>обслуживающий персонал</t>
  </si>
  <si>
    <t>учебно-вспомо-гательный персонал</t>
  </si>
  <si>
    <t xml:space="preserve">Кроме того: </t>
  </si>
  <si>
    <t>до 0,25 став-
ки</t>
  </si>
  <si>
    <t>до 0,5 став-
ки</t>
  </si>
  <si>
    <t>до 0,75 став-
ки</t>
  </si>
  <si>
    <t>выс-
шую</t>
  </si>
  <si>
    <t>имеют квали-
фикационные категории</t>
  </si>
  <si>
    <t>среднее про-
фессиональ-
ное образо-
вание по программам подготовки специалистов среднего звена</t>
  </si>
  <si>
    <t>Численность иностранных преподавателей и специалистов</t>
  </si>
  <si>
    <t>Численность научно-педагогических и педагогических работников, работающих по договорам гражданско-правового характера</t>
  </si>
  <si>
    <t>тренер-преподаватель, старший тренер-преподаватель</t>
  </si>
  <si>
    <t>заместитель руково-
дителя (проректор, заместитель директора)</t>
  </si>
  <si>
    <t>руководитель структур-
ного подразделения (директор, начальник,  заведующий)</t>
  </si>
  <si>
    <t>заместитель руководи-
теля структурного подразделения (директор, заведу-
ющий, начальник)</t>
  </si>
  <si>
    <t>прочие руководящие должности</t>
  </si>
  <si>
    <t>Иные педагогические работники (сумма строк 17-22)</t>
  </si>
  <si>
    <t>инструктор-методист, старший инструктор-методист</t>
  </si>
  <si>
    <t>инженерно-технический персонал</t>
  </si>
  <si>
    <t>среднее про-
фессиональное образование по программам подготовки квалифици-рованных рабочих (служащих)</t>
  </si>
  <si>
    <t>пер-
вую</t>
  </si>
  <si>
    <t>из них (из гр.4) педаго-гичес-
кое</t>
  </si>
  <si>
    <t>5.1.2. Распределение численности внешних совместителей по уровню образования</t>
  </si>
  <si>
    <t>Численность внешних совместителей – всего (сумма строк 02, 08, 15, 16, 23-27)</t>
  </si>
  <si>
    <t>из них: руководитель организации  (ректор, директор)</t>
  </si>
  <si>
    <t>заместитель руководителя (проректор, заместитель директора)</t>
  </si>
  <si>
    <t>заместитель руководителя структурного подразделения (директор, заведующий, начальник)</t>
  </si>
  <si>
    <t>X</t>
  </si>
  <si>
    <t>мастер производственного обучения</t>
  </si>
  <si>
    <t>учебно-вспомогательный персонал</t>
  </si>
  <si>
    <t>Из них (из гр.3) имеют образование</t>
  </si>
  <si>
    <t>Из гр.3</t>
  </si>
  <si>
    <t>канди-
дата наук</t>
  </si>
  <si>
    <t>профес-
сора</t>
  </si>
  <si>
    <t>доцен-
та</t>
  </si>
  <si>
    <t>руководящие работники – всего 
(сумма строк 03-07)</t>
  </si>
  <si>
    <t>Иные педагогические работники 
(сумма строк 17-22)</t>
  </si>
  <si>
    <t>руководитель структурного подразделения (директор, начальник, заведующий)</t>
  </si>
  <si>
    <t>в том числе: декан факультетов</t>
  </si>
  <si>
    <t>Всего (сумма граф 4-9)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</si>
  <si>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</si>
  <si>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</si>
  <si>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</si>
  <si>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</si>
  <si>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</si>
  <si>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</si>
  <si>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Научно-педагогические и педагогические  работники, работающие по договорам гражданско-правового характера</t>
  </si>
  <si>
    <r>
      <t xml:space="preserve">5.3. Распределение персонала по полу и возрасту
</t>
    </r>
    <r>
      <rPr>
        <b/>
        <i/>
        <sz val="12"/>
        <rFont val="Times New Roman"/>
        <family val="1"/>
      </rPr>
      <t>(без внешних совместителей и работающих по договорам гражданско-правового характера)</t>
    </r>
  </si>
  <si>
    <t>старший пре-подаватель</t>
  </si>
  <si>
    <t>Иные педаго-гические работники (сумма строк 17-22)</t>
  </si>
  <si>
    <t xml:space="preserve">Всего </t>
  </si>
  <si>
    <t>менее 25</t>
  </si>
  <si>
    <t>всего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</si>
  <si>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</si>
  <si>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</si>
  <si>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</si>
  <si>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</si>
  <si>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</si>
  <si>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</si>
  <si>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</si>
  <si>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</si>
  <si>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</si>
  <si>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жен-
щины</t>
  </si>
  <si>
    <t>научно-педагогические и педагогические  работники, работающие по договорам гражданско-правового характера</t>
  </si>
  <si>
    <t xml:space="preserve">Информационная 
безопасность </t>
  </si>
  <si>
    <t>Оружие и системы 
вооружения</t>
  </si>
  <si>
    <t xml:space="preserve">Численность лиц, обученных в организации по программам профессиональной переподготовки - всего 
(сумма строк 02, 58) </t>
  </si>
  <si>
    <t xml:space="preserve">Средства массовой 
информации и информационно- библиотечное дело </t>
  </si>
  <si>
    <r>
      <t xml:space="preserve">5.1. Распределение численности персонала по уровню образования и занятости
5.1.1. Распределение численности основного персонала по уровню образования и занятости
</t>
    </r>
    <r>
      <rPr>
        <b/>
        <i/>
        <sz val="12"/>
        <rFont val="Times New Roman"/>
        <family val="1"/>
      </rPr>
      <t>(без внешних совместителей и работающих по договорам гражданско-правового характера)</t>
    </r>
  </si>
  <si>
    <t>учебно-вспомогательный 
персонал</t>
  </si>
  <si>
    <t>прочие 
руководящие должности</t>
  </si>
  <si>
    <t>инструктор-
методист, старший инструктор-
методист</t>
  </si>
  <si>
    <t>Численность  лиц, обученных в организации по дополнительным профессиональным программам - всего (сумма стр.02, 05, 08)</t>
  </si>
  <si>
    <t>Из них (строка 01) повысили квалификацию - всего  
(сумма стр.03, 04)</t>
  </si>
  <si>
    <t>Из них (строка 01) прошли профессиональную переподготовку (от 250 до 500 часов) – всего  
(сумма стр.06, 07)</t>
  </si>
  <si>
    <t>из них (строка 02) по 
программам в объеме: 
- от 16 до 72 часов</t>
  </si>
  <si>
    <t>25-29 лет</t>
  </si>
  <si>
    <t>30-39 лет</t>
  </si>
  <si>
    <t>40-49 лет</t>
  </si>
  <si>
    <t>50-59 лет</t>
  </si>
  <si>
    <t>Из них (строка 01) прошли профессиональную переподготовку (от 500 часов и выше) - всего 
(сумма стр.09, 10)</t>
  </si>
  <si>
    <t>из них (строка 01) по укрупненным группам направлений подготовки (специальностей) согласно перечню направлений подготовки (специальностей) – всего (сумма строк 03-57)</t>
  </si>
  <si>
    <t>Раздел 5. Сведения о персонале организации, осуществляющей образовательную деятельность по дополнительным профессиональным программам</t>
  </si>
  <si>
    <t>из них: 
руководитель организации (ректор, директор)</t>
  </si>
  <si>
    <t>руководитель структурного 
подразделения (директор, начальник,  заведующий)</t>
  </si>
  <si>
    <t>5.2. Распределение персонала по стажу работы
(без внешних совместителей и работающих по договорам гражданско-правового характера)</t>
  </si>
  <si>
    <t>из гр.10 – имеют научно-педагогический и (или) педагогический стаж работы, лет</t>
  </si>
  <si>
    <t>Из гр.3 имеют научно-педагоги-
ческий и (или) педагогический стаж работы, всего (сумма граф 11-16)</t>
  </si>
  <si>
    <t>заместитель руководителя структурного подразделения (директор, заведующий, 
начальник)</t>
  </si>
  <si>
    <t xml:space="preserve">кроме того: 
научно-педагогические и педагогические  работники, работающие на условиях штатного совместительства </t>
  </si>
  <si>
    <t>из гр.3 – имеют общий стаж работы, лет</t>
  </si>
  <si>
    <t>в том числе: 
декан факультетов</t>
  </si>
  <si>
    <t xml:space="preserve">кроме того:
научно-педагогические и педагогические  работники, работающие на условиях штатного совместительства </t>
  </si>
  <si>
    <t>Число полных лет по состоянию на 31 декабря 20</t>
  </si>
  <si>
    <t xml:space="preserve"> года</t>
  </si>
  <si>
    <t>PhD, полу-
ченную за ру-
бежом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</si>
</sst>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6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indent="1"/>
    </xf>
    <xf numFmtId="49" fontId="4" fillId="0" borderId="15" xfId="0" applyNumberFormat="1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shrinkToFit="1"/>
    </xf>
    <xf numFmtId="3" fontId="4" fillId="0" borderId="14" xfId="0" applyNumberFormat="1" applyFont="1" applyBorder="1" applyAlignment="1">
      <alignment horizontal="center" shrinkToFit="1"/>
    </xf>
    <xf numFmtId="3" fontId="4" fillId="0" borderId="13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shrinkToFit="1"/>
    </xf>
    <xf numFmtId="3" fontId="4" fillId="0" borderId="13" xfId="0" applyNumberFormat="1" applyFont="1" applyBorder="1" applyAlignment="1">
      <alignment horizontal="center" shrinkToFi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7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center" shrinkToFit="1"/>
    </xf>
    <xf numFmtId="3" fontId="4" fillId="0" borderId="23" xfId="0" applyNumberFormat="1" applyFont="1" applyBorder="1" applyAlignment="1">
      <alignment horizontal="center" shrinkToFit="1"/>
    </xf>
    <xf numFmtId="49" fontId="4" fillId="0" borderId="21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45</xdr:row>
      <xdr:rowOff>104775</xdr:rowOff>
    </xdr:from>
    <xdr:to>
      <xdr:col>17</xdr:col>
      <xdr:colOff>190500</xdr:colOff>
      <xdr:row>46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648575" y="183642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133350</xdr:colOff>
      <xdr:row>45</xdr:row>
      <xdr:rowOff>104775</xdr:rowOff>
    </xdr:from>
    <xdr:to>
      <xdr:col>20</xdr:col>
      <xdr:colOff>133350</xdr:colOff>
      <xdr:row>46</xdr:row>
      <xdr:rowOff>123825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58150" y="183642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371475</xdr:colOff>
      <xdr:row>45</xdr:row>
      <xdr:rowOff>104775</xdr:rowOff>
    </xdr:from>
    <xdr:to>
      <xdr:col>21</xdr:col>
      <xdr:colOff>219075</xdr:colOff>
      <xdr:row>46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9124950" y="183642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39</xdr:row>
      <xdr:rowOff>19050</xdr:rowOff>
    </xdr:from>
    <xdr:to>
      <xdr:col>10</xdr:col>
      <xdr:colOff>19050</xdr:colOff>
      <xdr:row>43</xdr:row>
      <xdr:rowOff>104775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962275" y="17306925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39</xdr:row>
      <xdr:rowOff>19050</xdr:rowOff>
    </xdr:from>
    <xdr:to>
      <xdr:col>15</xdr:col>
      <xdr:colOff>247650</xdr:colOff>
      <xdr:row>43</xdr:row>
      <xdr:rowOff>104775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276850" y="17306925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45</xdr:row>
      <xdr:rowOff>85725</xdr:rowOff>
    </xdr:from>
    <xdr:to>
      <xdr:col>10</xdr:col>
      <xdr:colOff>19050</xdr:colOff>
      <xdr:row>46</xdr:row>
      <xdr:rowOff>104775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2962275" y="183451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28575</xdr:rowOff>
    </xdr:from>
    <xdr:to>
      <xdr:col>22</xdr:col>
      <xdr:colOff>133350</xdr:colOff>
      <xdr:row>47</xdr:row>
      <xdr:rowOff>123825</xdr:rowOff>
    </xdr:to>
    <xdr:grpSp>
      <xdr:nvGrpSpPr>
        <xdr:cNvPr id="7" name="Group 7"/>
        <xdr:cNvGrpSpPr>
          <a:grpSpLocks/>
        </xdr:cNvGrpSpPr>
      </xdr:nvGrpSpPr>
      <xdr:grpSpPr>
        <a:xfrm>
          <a:off x="47625" y="17316450"/>
          <a:ext cx="9667875" cy="1390650"/>
          <a:chOff x="0" y="3673"/>
          <a:chExt cx="887" cy="146"/>
        </a:xfrm>
        <a:solidFill>
          <a:srgbClr val="FFFFFF"/>
        </a:solidFill>
      </xdr:grpSpPr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0" y="367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263" y="3748"/>
            <a:ext cx="197" cy="19"/>
            <a:chOff x="263" y="3748"/>
            <a:chExt cx="197" cy="19"/>
          </a:xfrm>
          <a:solidFill>
            <a:srgbClr val="FFFFFF"/>
          </a:solidFill>
        </xdr:grpSpPr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267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263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476" y="3748"/>
            <a:ext cx="197" cy="19"/>
            <a:chOff x="476" y="3748"/>
            <a:chExt cx="197" cy="19"/>
          </a:xfrm>
          <a:solidFill>
            <a:srgbClr val="FFFFFF"/>
          </a:solidFill>
        </xdr:grpSpPr>
        <xdr:sp fLocksText="0"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480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476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687" y="3747"/>
            <a:ext cx="189" cy="19"/>
            <a:chOff x="687" y="619"/>
            <a:chExt cx="121" cy="19"/>
          </a:xfrm>
          <a:solidFill>
            <a:srgbClr val="FFFFFF"/>
          </a:solidFill>
        </xdr:grpSpPr>
        <xdr:sp fLocksText="0">
          <xdr:nvSpPr>
            <xdr:cNvPr id="16" name="Text Box 16"/>
            <xdr:cNvSpPr txBox="1">
              <a:spLocks noChangeArrowheads="1"/>
            </xdr:cNvSpPr>
          </xdr:nvSpPr>
          <xdr:spPr>
            <a:xfrm>
              <a:off x="691" y="619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87" y="620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18"/>
          <xdr:cNvGrpSpPr>
            <a:grpSpLocks/>
          </xdr:cNvGrpSpPr>
        </xdr:nvGrpSpPr>
        <xdr:grpSpPr>
          <a:xfrm>
            <a:off x="266" y="3799"/>
            <a:ext cx="197" cy="19"/>
            <a:chOff x="266" y="671"/>
            <a:chExt cx="197" cy="19"/>
          </a:xfrm>
          <a:solidFill>
            <a:srgbClr val="FFFFFF"/>
          </a:solidFill>
        </xdr:grpSpPr>
        <xdr:sp fLocksText="0">
          <xdr:nvSpPr>
            <xdr:cNvPr id="19" name="Text Box 19"/>
            <xdr:cNvSpPr txBox="1">
              <a:spLocks noChangeArrowheads="1"/>
            </xdr:cNvSpPr>
          </xdr:nvSpPr>
          <xdr:spPr>
            <a:xfrm>
              <a:off x="270" y="67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266" y="672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21"/>
          <xdr:cNvGrpSpPr>
            <a:grpSpLocks/>
          </xdr:cNvGrpSpPr>
        </xdr:nvGrpSpPr>
        <xdr:grpSpPr>
          <a:xfrm>
            <a:off x="687" y="3783"/>
            <a:ext cx="200" cy="36"/>
            <a:chOff x="687" y="3783"/>
            <a:chExt cx="200" cy="36"/>
          </a:xfrm>
          <a:solidFill>
            <a:srgbClr val="FFFFFF"/>
          </a:solidFill>
        </xdr:grpSpPr>
        <xdr:grpSp>
          <xdr:nvGrpSpPr>
            <xdr:cNvPr id="22" name="Group 22"/>
            <xdr:cNvGrpSpPr>
              <a:grpSpLocks/>
            </xdr:cNvGrpSpPr>
          </xdr:nvGrpSpPr>
          <xdr:grpSpPr>
            <a:xfrm>
              <a:off x="693" y="3800"/>
              <a:ext cx="189" cy="19"/>
              <a:chOff x="693" y="3800"/>
              <a:chExt cx="189" cy="19"/>
            </a:xfrm>
            <a:solidFill>
              <a:srgbClr val="FFFFFF"/>
            </a:solidFill>
          </xdr:grpSpPr>
          <xdr:sp fLocksText="0">
            <xdr:nvSpPr>
              <xdr:cNvPr id="23" name="Text Box 23"/>
              <xdr:cNvSpPr txBox="1">
                <a:spLocks noChangeArrowheads="1"/>
              </xdr:cNvSpPr>
            </xdr:nvSpPr>
            <xdr:spPr>
              <a:xfrm>
                <a:off x="693" y="380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4" name="Group 24"/>
              <xdr:cNvGrpSpPr>
                <a:grpSpLocks/>
              </xdr:cNvGrpSpPr>
            </xdr:nvGrpSpPr>
            <xdr:grpSpPr>
              <a:xfrm>
                <a:off x="695" y="3801"/>
                <a:ext cx="160" cy="0"/>
                <a:chOff x="695" y="3801"/>
                <a:chExt cx="160" cy="0"/>
              </a:xfrm>
              <a:solidFill>
                <a:srgbClr val="FFFFFF"/>
              </a:solidFill>
            </xdr:grpSpPr>
            <xdr:sp>
              <xdr:nvSpPr>
                <xdr:cNvPr id="25" name="Line 25"/>
                <xdr:cNvSpPr>
                  <a:spLocks/>
                </xdr:cNvSpPr>
              </xdr:nvSpPr>
              <xdr:spPr>
                <a:xfrm>
                  <a:off x="695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" name="Line 26"/>
                <xdr:cNvSpPr>
                  <a:spLocks/>
                </xdr:cNvSpPr>
              </xdr:nvSpPr>
              <xdr:spPr>
                <a:xfrm>
                  <a:off x="733" y="3801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" name="Line 27"/>
                <xdr:cNvSpPr>
                  <a:spLocks/>
                </xdr:cNvSpPr>
              </xdr:nvSpPr>
              <xdr:spPr>
                <a:xfrm>
                  <a:off x="829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sp fLocksText="0">
          <xdr:nvSpPr>
            <xdr:cNvPr id="28" name="Text Box 28"/>
            <xdr:cNvSpPr txBox="1">
              <a:spLocks noChangeArrowheads="1"/>
            </xdr:cNvSpPr>
          </xdr:nvSpPr>
          <xdr:spPr>
            <a:xfrm>
              <a:off x="687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9" name="Text Box 29"/>
            <xdr:cNvSpPr txBox="1">
              <a:spLocks noChangeArrowheads="1"/>
            </xdr:cNvSpPr>
          </xdr:nvSpPr>
          <xdr:spPr>
            <a:xfrm>
              <a:off x="722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30" name="Text Box 30"/>
            <xdr:cNvSpPr txBox="1">
              <a:spLocks noChangeArrowheads="1"/>
            </xdr:cNvSpPr>
          </xdr:nvSpPr>
          <xdr:spPr>
            <a:xfrm>
              <a:off x="815" y="3784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 fLocksText="0">
          <xdr:nvSpPr>
            <xdr:cNvPr id="31" name="Text Box 31"/>
            <xdr:cNvSpPr txBox="1">
              <a:spLocks noChangeArrowheads="1"/>
            </xdr:cNvSpPr>
          </xdr:nvSpPr>
          <xdr:spPr>
            <a:xfrm>
              <a:off x="861" y="3784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год</a:t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472" y="3784"/>
            <a:ext cx="203" cy="20"/>
            <a:chOff x="474" y="3784"/>
            <a:chExt cx="203" cy="20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10" y="3801"/>
              <a:ext cx="1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34" name="Text Box 34"/>
            <xdr:cNvSpPr txBox="1">
              <a:spLocks noChangeArrowheads="1"/>
            </xdr:cNvSpPr>
          </xdr:nvSpPr>
          <xdr:spPr>
            <a:xfrm>
              <a:off x="474" y="3784"/>
              <a:ext cx="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E-mail: </a:t>
              </a:r>
            </a:p>
          </xdr:txBody>
        </xdr:sp>
      </xdr:grpSp>
    </xdr:grpSp>
    <xdr:clientData/>
  </xdr:twoCellAnchor>
  <xdr:twoCellAnchor>
    <xdr:from>
      <xdr:col>11</xdr:col>
      <xdr:colOff>161925</xdr:colOff>
      <xdr:row>45</xdr:row>
      <xdr:rowOff>104775</xdr:rowOff>
    </xdr:from>
    <xdr:to>
      <xdr:col>15</xdr:col>
      <xdr:colOff>285750</xdr:colOff>
      <xdr:row>46</xdr:row>
      <xdr:rowOff>123825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5591175" y="18364200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8"/>
      <c r="L1" s="53" t="s">
        <v>15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5"/>
      <c r="BP1" s="30"/>
      <c r="BQ1" s="29"/>
      <c r="BR1" s="29"/>
      <c r="BS1" s="29"/>
      <c r="BT1" s="29"/>
      <c r="BU1" s="29"/>
      <c r="BV1" s="29"/>
      <c r="BW1" s="29"/>
      <c r="BX1" s="29"/>
      <c r="BY1" s="29"/>
      <c r="BZ1" s="29"/>
    </row>
    <row r="2" spans="1:78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</row>
    <row r="3" spans="1:78" ht="12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8"/>
      <c r="L3" s="56" t="s">
        <v>0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8"/>
      <c r="BP3" s="30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12.75" customHeight="1">
      <c r="A4" s="24"/>
      <c r="B4" s="24"/>
      <c r="C4" s="24"/>
      <c r="D4" s="24"/>
      <c r="E4" s="24"/>
      <c r="F4" s="24"/>
      <c r="G4" s="24"/>
      <c r="H4" s="24"/>
      <c r="I4" s="38"/>
      <c r="J4" s="38"/>
      <c r="K4" s="38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38"/>
      <c r="BQ4" s="38"/>
      <c r="BR4" s="38"/>
      <c r="BS4" s="24"/>
      <c r="BT4" s="24"/>
      <c r="BU4" s="24"/>
      <c r="BV4" s="24"/>
      <c r="BW4" s="24"/>
      <c r="BX4" s="24"/>
      <c r="BY4" s="24"/>
      <c r="BZ4" s="24"/>
    </row>
    <row r="5" spans="1:78" ht="12.75" customHeight="1">
      <c r="A5" s="24"/>
      <c r="B5" s="24"/>
      <c r="C5" s="24"/>
      <c r="D5" s="24"/>
      <c r="E5" s="24"/>
      <c r="F5" s="24"/>
      <c r="G5" s="24"/>
      <c r="H5" s="28"/>
      <c r="I5" s="41" t="s">
        <v>16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3"/>
      <c r="BS5" s="30"/>
      <c r="BT5" s="29"/>
      <c r="BU5" s="29"/>
      <c r="BV5" s="29"/>
      <c r="BW5" s="29"/>
      <c r="BX5" s="29"/>
      <c r="BY5" s="29"/>
      <c r="BZ5" s="29"/>
    </row>
    <row r="6" spans="1:78" ht="12.75" customHeight="1">
      <c r="A6" s="24"/>
      <c r="B6" s="24"/>
      <c r="C6" s="24"/>
      <c r="D6" s="24"/>
      <c r="E6" s="24"/>
      <c r="F6" s="24"/>
      <c r="G6" s="24"/>
      <c r="H6" s="28"/>
      <c r="I6" s="59" t="s">
        <v>17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1"/>
      <c r="BS6" s="30"/>
      <c r="BT6" s="29"/>
      <c r="BU6" s="29"/>
      <c r="BV6" s="29"/>
      <c r="BW6" s="29"/>
      <c r="BX6" s="29"/>
      <c r="BY6" s="29"/>
      <c r="BZ6" s="29"/>
    </row>
    <row r="7" spans="1:78" ht="12.75" customHeight="1">
      <c r="A7" s="24"/>
      <c r="B7" s="24"/>
      <c r="C7" s="24"/>
      <c r="D7" s="24"/>
      <c r="E7" s="24"/>
      <c r="F7" s="24"/>
      <c r="G7" s="24"/>
      <c r="H7" s="28"/>
      <c r="I7" s="59" t="s">
        <v>18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1"/>
      <c r="BS7" s="30"/>
      <c r="BT7" s="29"/>
      <c r="BU7" s="29"/>
      <c r="BV7" s="29"/>
      <c r="BW7" s="29"/>
      <c r="BX7" s="29"/>
      <c r="BY7" s="29"/>
      <c r="BZ7" s="29"/>
    </row>
    <row r="8" spans="1:78" ht="12.75" customHeight="1">
      <c r="A8" s="24"/>
      <c r="B8" s="24"/>
      <c r="C8" s="24"/>
      <c r="D8" s="24"/>
      <c r="E8" s="24"/>
      <c r="F8" s="24"/>
      <c r="G8" s="24"/>
      <c r="H8" s="28"/>
      <c r="I8" s="31" t="s">
        <v>19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3"/>
      <c r="BS8" s="30"/>
      <c r="BT8" s="29"/>
      <c r="BU8" s="29"/>
      <c r="BV8" s="29"/>
      <c r="BW8" s="29"/>
      <c r="BX8" s="29"/>
      <c r="BY8" s="29"/>
      <c r="BZ8" s="29"/>
    </row>
    <row r="9" spans="1:78" ht="12.75" customHeight="1">
      <c r="A9" s="24"/>
      <c r="B9" s="24"/>
      <c r="C9" s="24"/>
      <c r="D9" s="24"/>
      <c r="E9" s="24"/>
      <c r="F9" s="24"/>
      <c r="G9" s="24"/>
      <c r="H9" s="2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S9" s="24"/>
      <c r="BT9" s="24"/>
      <c r="BU9" s="24"/>
      <c r="BV9" s="24"/>
      <c r="BW9" s="24"/>
      <c r="BX9" s="24"/>
      <c r="BY9" s="24"/>
      <c r="BZ9" s="24"/>
    </row>
    <row r="10" spans="1:78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8"/>
      <c r="M10" s="56" t="s">
        <v>13</v>
      </c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8"/>
      <c r="BO10" s="84"/>
      <c r="BP10" s="84"/>
      <c r="BQ10" s="84"/>
      <c r="BR10" s="84"/>
      <c r="BS10" s="29"/>
      <c r="BT10" s="29"/>
      <c r="BU10" s="29"/>
      <c r="BV10" s="29"/>
      <c r="BW10" s="29"/>
      <c r="BX10" s="29"/>
      <c r="BY10" s="29"/>
      <c r="BZ10" s="29"/>
    </row>
    <row r="11" spans="1:78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ht="37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8"/>
      <c r="R12" s="35" t="s">
        <v>22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7"/>
      <c r="BJ12" s="30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12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8"/>
      <c r="R13" s="39" t="s">
        <v>20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38"/>
      <c r="AO13" s="38"/>
      <c r="AP13" s="29" t="s">
        <v>21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8"/>
      <c r="BJ13" s="30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8"/>
      <c r="R14" s="2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7"/>
      <c r="BJ14" s="30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ht="12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ht="12.75" customHeight="1">
      <c r="A16" s="56" t="s">
        <v>11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8"/>
      <c r="AU16" s="56" t="s">
        <v>12</v>
      </c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8"/>
      <c r="BI16" s="85" t="s">
        <v>29</v>
      </c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7"/>
    </row>
    <row r="17" spans="1:78" ht="25.5" customHeight="1">
      <c r="A17" s="65" t="s">
        <v>24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7"/>
      <c r="AU17" s="80" t="s">
        <v>26</v>
      </c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2"/>
      <c r="BI17" s="81" t="s">
        <v>27</v>
      </c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</row>
    <row r="18" spans="1:78" ht="39.75" customHeight="1">
      <c r="A18" s="77" t="s">
        <v>25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9"/>
      <c r="AU18" s="77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9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</row>
    <row r="19" spans="1:78" ht="13.5" customHeight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3"/>
      <c r="AU19" s="71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3"/>
      <c r="BI19" s="51" t="s">
        <v>9</v>
      </c>
      <c r="BJ19" s="51"/>
      <c r="BK19" s="51"/>
      <c r="BL19" s="51"/>
      <c r="BM19" s="38"/>
      <c r="BN19" s="38"/>
      <c r="BO19" s="38"/>
      <c r="BP19" s="38"/>
      <c r="BQ19" s="38"/>
      <c r="BR19" s="38"/>
      <c r="BS19" s="38"/>
      <c r="BT19" s="52" t="s">
        <v>10</v>
      </c>
      <c r="BU19" s="52"/>
      <c r="BV19" s="38"/>
      <c r="BW19" s="38"/>
      <c r="BX19" s="38"/>
      <c r="BY19" s="24"/>
      <c r="BZ19" s="24"/>
    </row>
    <row r="20" spans="1:78" ht="13.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3"/>
      <c r="AU20" s="71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3"/>
      <c r="BI20" s="51" t="s">
        <v>9</v>
      </c>
      <c r="BJ20" s="51"/>
      <c r="BK20" s="51"/>
      <c r="BL20" s="51"/>
      <c r="BM20" s="44"/>
      <c r="BN20" s="44"/>
      <c r="BO20" s="44"/>
      <c r="BP20" s="44"/>
      <c r="BQ20" s="44"/>
      <c r="BR20" s="44"/>
      <c r="BS20" s="44"/>
      <c r="BT20" s="52" t="s">
        <v>10</v>
      </c>
      <c r="BU20" s="52"/>
      <c r="BV20" s="44"/>
      <c r="BW20" s="44"/>
      <c r="BX20" s="44"/>
      <c r="BY20" s="24"/>
      <c r="BZ20" s="24"/>
    </row>
    <row r="21" spans="1:78" ht="13.5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/>
      <c r="AU21" s="71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3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</row>
    <row r="22" spans="1:78" ht="12.7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6"/>
      <c r="AU22" s="74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6"/>
      <c r="BI22" s="56" t="s">
        <v>28</v>
      </c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8"/>
    </row>
    <row r="23" spans="1:78" ht="12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</row>
    <row r="24" spans="1:78" ht="12.75" customHeight="1">
      <c r="A24" s="68" t="s">
        <v>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5"/>
    </row>
    <row r="25" spans="1:78" ht="3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2.75" customHeight="1">
      <c r="A26" s="68" t="s">
        <v>2</v>
      </c>
      <c r="B26" s="69"/>
      <c r="C26" s="69"/>
      <c r="D26" s="69"/>
      <c r="E26" s="69"/>
      <c r="F26" s="69"/>
      <c r="G26" s="69"/>
      <c r="H26" s="69"/>
      <c r="I26" s="69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4"/>
    </row>
    <row r="27" spans="1:78" ht="3.7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2.75" customHeight="1">
      <c r="A28" s="46" t="s">
        <v>8</v>
      </c>
      <c r="B28" s="46"/>
      <c r="C28" s="46"/>
      <c r="D28" s="46"/>
      <c r="E28" s="46"/>
      <c r="F28" s="46"/>
      <c r="G28" s="48" t="s">
        <v>6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25.5" customHeight="1">
      <c r="A29" s="47"/>
      <c r="B29" s="47"/>
      <c r="C29" s="47"/>
      <c r="D29" s="47"/>
      <c r="E29" s="47"/>
      <c r="F29" s="47"/>
      <c r="G29" s="47" t="s">
        <v>14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</row>
    <row r="30" spans="1:78" ht="12.75" customHeight="1">
      <c r="A30" s="45">
        <v>1</v>
      </c>
      <c r="B30" s="45"/>
      <c r="C30" s="45"/>
      <c r="D30" s="45"/>
      <c r="E30" s="45"/>
      <c r="F30" s="45"/>
      <c r="G30" s="45" t="s">
        <v>3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 t="s">
        <v>4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 t="s">
        <v>5</v>
      </c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</row>
    <row r="31" spans="1:78" ht="12.75" customHeight="1">
      <c r="A31" s="45" t="s">
        <v>23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9">
    <mergeCell ref="AU20:BG20"/>
    <mergeCell ref="A20:AT20"/>
    <mergeCell ref="M10:BN10"/>
    <mergeCell ref="BO10:BR10"/>
    <mergeCell ref="I11:BR11"/>
    <mergeCell ref="A19:AT19"/>
    <mergeCell ref="AU19:BG19"/>
    <mergeCell ref="A16:AT16"/>
    <mergeCell ref="AU16:BG16"/>
    <mergeCell ref="BI16:BZ16"/>
    <mergeCell ref="AU22:BG22"/>
    <mergeCell ref="A23:BZ23"/>
    <mergeCell ref="BI22:BZ22"/>
    <mergeCell ref="A24:W24"/>
    <mergeCell ref="X24:BY24"/>
    <mergeCell ref="A15:BZ15"/>
    <mergeCell ref="A18:AT18"/>
    <mergeCell ref="AU18:BG18"/>
    <mergeCell ref="AU17:BG17"/>
    <mergeCell ref="BI17:BZ18"/>
    <mergeCell ref="A27:BZ27"/>
    <mergeCell ref="BM19:BS19"/>
    <mergeCell ref="A17:AT17"/>
    <mergeCell ref="A25:BZ25"/>
    <mergeCell ref="A26:I26"/>
    <mergeCell ref="J26:BY26"/>
    <mergeCell ref="A21:AT21"/>
    <mergeCell ref="AU21:BG21"/>
    <mergeCell ref="BI21:BZ21"/>
    <mergeCell ref="A22:AT22"/>
    <mergeCell ref="I10:L10"/>
    <mergeCell ref="I1:K1"/>
    <mergeCell ref="I2:K2"/>
    <mergeCell ref="I3:K3"/>
    <mergeCell ref="I4:K4"/>
    <mergeCell ref="I6:BR6"/>
    <mergeCell ref="I7:BR7"/>
    <mergeCell ref="BV20:BX20"/>
    <mergeCell ref="BY20:BZ20"/>
    <mergeCell ref="BY19:BZ19"/>
    <mergeCell ref="BV19:BX19"/>
    <mergeCell ref="BI19:BL19"/>
    <mergeCell ref="BI20:BL20"/>
    <mergeCell ref="BM20:BS20"/>
    <mergeCell ref="BT19:BU19"/>
    <mergeCell ref="BT20:BU20"/>
    <mergeCell ref="A28:F29"/>
    <mergeCell ref="G28:BZ28"/>
    <mergeCell ref="G29:AD29"/>
    <mergeCell ref="AE29:BB29"/>
    <mergeCell ref="BC29:BZ29"/>
    <mergeCell ref="A30:F30"/>
    <mergeCell ref="G30:AD30"/>
    <mergeCell ref="AE30:BB30"/>
    <mergeCell ref="BC30:BZ30"/>
    <mergeCell ref="A31:F31"/>
    <mergeCell ref="G31:AD31"/>
    <mergeCell ref="AE31:BB31"/>
    <mergeCell ref="BC31:BZ31"/>
    <mergeCell ref="BS11:BZ11"/>
    <mergeCell ref="BS12:BZ12"/>
    <mergeCell ref="BJ12:BR12"/>
    <mergeCell ref="BJ13:BR13"/>
    <mergeCell ref="BJ14:BR14"/>
    <mergeCell ref="A11:H11"/>
    <mergeCell ref="R12:BI12"/>
    <mergeCell ref="I13:Q13"/>
    <mergeCell ref="AN13:AO13"/>
    <mergeCell ref="R13:AM13"/>
    <mergeCell ref="AP13:BI13"/>
    <mergeCell ref="BP1:BR1"/>
    <mergeCell ref="BP2:BR2"/>
    <mergeCell ref="BP3:BR3"/>
    <mergeCell ref="I5:BR5"/>
    <mergeCell ref="BP4:BR4"/>
    <mergeCell ref="BS9:BZ9"/>
    <mergeCell ref="A8:H8"/>
    <mergeCell ref="A9:H9"/>
    <mergeCell ref="I8:BR8"/>
    <mergeCell ref="J9:BQ9"/>
    <mergeCell ref="A5:H5"/>
    <mergeCell ref="A6:H6"/>
    <mergeCell ref="A7:H7"/>
    <mergeCell ref="BS7:BZ7"/>
    <mergeCell ref="A1:H1"/>
    <mergeCell ref="A2:H2"/>
    <mergeCell ref="A3:H3"/>
    <mergeCell ref="A4:H4"/>
    <mergeCell ref="BS8:BZ8"/>
    <mergeCell ref="L4:BO4"/>
    <mergeCell ref="L1:BO1"/>
    <mergeCell ref="L2:BO2"/>
    <mergeCell ref="L3:BO3"/>
    <mergeCell ref="BS1:BZ1"/>
    <mergeCell ref="BS2:BZ2"/>
    <mergeCell ref="BS3:BZ3"/>
    <mergeCell ref="BS4:BZ4"/>
    <mergeCell ref="BS5:BZ5"/>
    <mergeCell ref="BS6:BZ6"/>
    <mergeCell ref="A12:H12"/>
    <mergeCell ref="A13:H13"/>
    <mergeCell ref="A14:H14"/>
    <mergeCell ref="R14:BI14"/>
    <mergeCell ref="I14:Q14"/>
    <mergeCell ref="BS10:BZ10"/>
    <mergeCell ref="BS14:BZ14"/>
    <mergeCell ref="A10:H10"/>
    <mergeCell ref="BS13:BZ13"/>
    <mergeCell ref="I12:Q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V38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X1"/>
    </sheetView>
  </sheetViews>
  <sheetFormatPr defaultColWidth="1.75390625" defaultRowHeight="12.75"/>
  <cols>
    <col min="1" max="1" width="17.375" style="1" customWidth="1"/>
    <col min="2" max="2" width="4.75390625" style="1" customWidth="1"/>
    <col min="3" max="3" width="5.625" style="1" customWidth="1"/>
    <col min="4" max="4" width="5.25390625" style="1" customWidth="1"/>
    <col min="5" max="5" width="5.625" style="1" customWidth="1"/>
    <col min="6" max="6" width="5.25390625" style="1" customWidth="1"/>
    <col min="7" max="7" width="5.625" style="1" customWidth="1"/>
    <col min="8" max="8" width="5.25390625" style="1" customWidth="1"/>
    <col min="9" max="9" width="5.625" style="1" customWidth="1"/>
    <col min="10" max="10" width="5.25390625" style="1" customWidth="1"/>
    <col min="11" max="11" width="5.625" style="1" customWidth="1"/>
    <col min="12" max="12" width="5.25390625" style="1" customWidth="1"/>
    <col min="13" max="13" width="5.625" style="1" customWidth="1"/>
    <col min="14" max="14" width="5.25390625" style="1" customWidth="1"/>
    <col min="15" max="15" width="5.625" style="1" customWidth="1"/>
    <col min="16" max="16" width="5.25390625" style="1" customWidth="1"/>
    <col min="17" max="17" width="3.00390625" style="1" customWidth="1"/>
    <col min="18" max="18" width="2.75390625" style="1" customWidth="1"/>
    <col min="19" max="19" width="5.25390625" style="1" customWidth="1"/>
    <col min="20" max="20" width="5.625" style="1" customWidth="1"/>
    <col min="21" max="21" width="5.25390625" style="1" customWidth="1"/>
    <col min="22" max="22" width="5.625" style="1" customWidth="1"/>
    <col min="23" max="23" width="5.25390625" style="1" customWidth="1"/>
    <col min="24" max="24" width="5.625" style="1" customWidth="1"/>
    <col min="25" max="16384" width="1.75390625" style="1" customWidth="1"/>
  </cols>
  <sheetData>
    <row r="1" spans="1:24" ht="33.75" customHeight="1">
      <c r="A1" s="91" t="s">
        <v>330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ht="14.25" customHeight="1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12.75" customHeight="1">
      <c r="A3" s="92"/>
      <c r="B3" s="45" t="s">
        <v>134</v>
      </c>
      <c r="C3" s="92" t="s">
        <v>333</v>
      </c>
      <c r="D3" s="111" t="s">
        <v>376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9"/>
      <c r="R3" s="113" t="s">
        <v>377</v>
      </c>
      <c r="S3" s="113"/>
      <c r="T3" s="113"/>
      <c r="U3" s="113"/>
      <c r="V3" s="113"/>
      <c r="W3" s="113"/>
      <c r="X3" s="114"/>
    </row>
    <row r="4" spans="1:24" ht="2.25" customHeight="1">
      <c r="A4" s="97"/>
      <c r="B4" s="45"/>
      <c r="C4" s="97"/>
      <c r="D4" s="104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:24" ht="12.75">
      <c r="A5" s="97"/>
      <c r="B5" s="45"/>
      <c r="C5" s="97"/>
      <c r="D5" s="94" t="s">
        <v>334</v>
      </c>
      <c r="E5" s="95"/>
      <c r="F5" s="94" t="s">
        <v>336</v>
      </c>
      <c r="G5" s="95"/>
      <c r="H5" s="94" t="s">
        <v>337</v>
      </c>
      <c r="I5" s="95"/>
      <c r="J5" s="94" t="s">
        <v>338</v>
      </c>
      <c r="K5" s="95"/>
      <c r="L5" s="94" t="s">
        <v>339</v>
      </c>
      <c r="M5" s="95"/>
      <c r="N5" s="94" t="s">
        <v>340</v>
      </c>
      <c r="O5" s="95"/>
      <c r="P5" s="94" t="s">
        <v>341</v>
      </c>
      <c r="Q5" s="96"/>
      <c r="R5" s="95"/>
      <c r="S5" s="94" t="s">
        <v>342</v>
      </c>
      <c r="T5" s="95"/>
      <c r="U5" s="94" t="s">
        <v>343</v>
      </c>
      <c r="V5" s="95"/>
      <c r="W5" s="94" t="s">
        <v>344</v>
      </c>
      <c r="X5" s="95"/>
    </row>
    <row r="6" spans="1:24" ht="40.5" customHeight="1">
      <c r="A6" s="93"/>
      <c r="B6" s="45"/>
      <c r="C6" s="93"/>
      <c r="D6" s="6" t="s">
        <v>335</v>
      </c>
      <c r="E6" s="6" t="s">
        <v>345</v>
      </c>
      <c r="F6" s="6" t="s">
        <v>335</v>
      </c>
      <c r="G6" s="6" t="s">
        <v>345</v>
      </c>
      <c r="H6" s="6" t="s">
        <v>335</v>
      </c>
      <c r="I6" s="6" t="s">
        <v>345</v>
      </c>
      <c r="J6" s="6" t="s">
        <v>335</v>
      </c>
      <c r="K6" s="6" t="s">
        <v>345</v>
      </c>
      <c r="L6" s="6" t="s">
        <v>335</v>
      </c>
      <c r="M6" s="6" t="s">
        <v>345</v>
      </c>
      <c r="N6" s="6" t="s">
        <v>335</v>
      </c>
      <c r="O6" s="6" t="s">
        <v>345</v>
      </c>
      <c r="P6" s="6" t="s">
        <v>335</v>
      </c>
      <c r="Q6" s="94" t="s">
        <v>345</v>
      </c>
      <c r="R6" s="95"/>
      <c r="S6" s="6" t="s">
        <v>335</v>
      </c>
      <c r="T6" s="6" t="s">
        <v>345</v>
      </c>
      <c r="U6" s="6" t="s">
        <v>335</v>
      </c>
      <c r="V6" s="6" t="s">
        <v>345</v>
      </c>
      <c r="W6" s="6" t="s">
        <v>335</v>
      </c>
      <c r="X6" s="6" t="s">
        <v>345</v>
      </c>
    </row>
    <row r="7" spans="1:24" ht="12.75">
      <c r="A7" s="6" t="s">
        <v>34</v>
      </c>
      <c r="B7" s="6" t="s">
        <v>3</v>
      </c>
      <c r="C7" s="6" t="s">
        <v>4</v>
      </c>
      <c r="D7" s="6" t="s">
        <v>5</v>
      </c>
      <c r="E7" s="6" t="s">
        <v>64</v>
      </c>
      <c r="F7" s="6" t="s">
        <v>65</v>
      </c>
      <c r="G7" s="6" t="s">
        <v>66</v>
      </c>
      <c r="H7" s="6" t="s">
        <v>67</v>
      </c>
      <c r="I7" s="6" t="s">
        <v>68</v>
      </c>
      <c r="J7" s="6" t="s">
        <v>69</v>
      </c>
      <c r="K7" s="6" t="s">
        <v>70</v>
      </c>
      <c r="L7" s="6" t="s">
        <v>80</v>
      </c>
      <c r="M7" s="6" t="s">
        <v>81</v>
      </c>
      <c r="N7" s="6" t="s">
        <v>82</v>
      </c>
      <c r="O7" s="6" t="s">
        <v>83</v>
      </c>
      <c r="P7" s="6" t="s">
        <v>84</v>
      </c>
      <c r="Q7" s="94" t="s">
        <v>85</v>
      </c>
      <c r="R7" s="95"/>
      <c r="S7" s="6" t="s">
        <v>86</v>
      </c>
      <c r="T7" s="6" t="s">
        <v>87</v>
      </c>
      <c r="U7" s="6" t="s">
        <v>7</v>
      </c>
      <c r="V7" s="6" t="s">
        <v>88</v>
      </c>
      <c r="W7" s="6" t="s">
        <v>89</v>
      </c>
      <c r="X7" s="6" t="s">
        <v>90</v>
      </c>
    </row>
    <row r="8" spans="1:24" ht="51">
      <c r="A8" s="9" t="s">
        <v>263</v>
      </c>
      <c r="B8" s="8" t="s">
        <v>37</v>
      </c>
      <c r="C8" s="20">
        <f>SUM(C10,C16,C23,C24,C32:C36)</f>
        <v>0</v>
      </c>
      <c r="D8" s="20">
        <f aca="true" t="shared" si="0" ref="D8:P8">SUM(D10,D16,D23,D24,D32:D36)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109">
        <f>SUM(Q10,Q23,Q24,Q32:R36)</f>
        <v>0</v>
      </c>
      <c r="R8" s="110"/>
      <c r="S8" s="20">
        <f aca="true" t="shared" si="1" ref="S8:X8">SUM(S10,S16,S23,S24,S32:S36)</f>
        <v>0</v>
      </c>
      <c r="T8" s="20">
        <f t="shared" si="1"/>
        <v>0</v>
      </c>
      <c r="U8" s="20">
        <f t="shared" si="1"/>
        <v>0</v>
      </c>
      <c r="V8" s="20">
        <f t="shared" si="1"/>
        <v>0</v>
      </c>
      <c r="W8" s="20">
        <f t="shared" si="1"/>
        <v>0</v>
      </c>
      <c r="X8" s="20">
        <f t="shared" si="1"/>
        <v>0</v>
      </c>
    </row>
    <row r="9" spans="1:24" ht="12.75">
      <c r="A9" s="17" t="s">
        <v>264</v>
      </c>
      <c r="B9" s="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09"/>
      <c r="R9" s="110"/>
      <c r="S9" s="20"/>
      <c r="T9" s="20"/>
      <c r="U9" s="20"/>
      <c r="V9" s="20"/>
      <c r="W9" s="20"/>
      <c r="X9" s="20"/>
    </row>
    <row r="10" spans="1:24" ht="38.25">
      <c r="A10" s="9" t="s">
        <v>266</v>
      </c>
      <c r="B10" s="8" t="s">
        <v>39</v>
      </c>
      <c r="C10" s="20">
        <f>SUM(C11:C15)</f>
        <v>0</v>
      </c>
      <c r="D10" s="20">
        <f aca="true" t="shared" si="2" ref="D10:P10">SUM(D11:D15)</f>
        <v>0</v>
      </c>
      <c r="E10" s="20">
        <f t="shared" si="2"/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20">
        <f t="shared" si="2"/>
        <v>0</v>
      </c>
      <c r="M10" s="20">
        <f t="shared" si="2"/>
        <v>0</v>
      </c>
      <c r="N10" s="20">
        <f t="shared" si="2"/>
        <v>0</v>
      </c>
      <c r="O10" s="20">
        <f t="shared" si="2"/>
        <v>0</v>
      </c>
      <c r="P10" s="20">
        <f t="shared" si="2"/>
        <v>0</v>
      </c>
      <c r="Q10" s="109">
        <f>SUM(Q11:R15)</f>
        <v>0</v>
      </c>
      <c r="R10" s="110"/>
      <c r="S10" s="20">
        <f aca="true" t="shared" si="3" ref="S10:X10">SUM(S11:S15)</f>
        <v>0</v>
      </c>
      <c r="T10" s="20">
        <f t="shared" si="3"/>
        <v>0</v>
      </c>
      <c r="U10" s="20">
        <f t="shared" si="3"/>
        <v>0</v>
      </c>
      <c r="V10" s="20">
        <f t="shared" si="3"/>
        <v>0</v>
      </c>
      <c r="W10" s="20">
        <f t="shared" si="3"/>
        <v>0</v>
      </c>
      <c r="X10" s="20">
        <f t="shared" si="3"/>
        <v>0</v>
      </c>
    </row>
    <row r="11" spans="1:74" ht="48" customHeight="1">
      <c r="A11" s="9" t="s">
        <v>366</v>
      </c>
      <c r="B11" s="8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09"/>
      <c r="R11" s="110"/>
      <c r="S11" s="20"/>
      <c r="T11" s="20"/>
      <c r="U11" s="20"/>
      <c r="V11" s="20"/>
      <c r="W11" s="20"/>
      <c r="X11" s="20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63.75">
      <c r="A12" s="9" t="s">
        <v>308</v>
      </c>
      <c r="B12" s="8" t="s">
        <v>43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09"/>
      <c r="R12" s="110"/>
      <c r="S12" s="20"/>
      <c r="T12" s="20"/>
      <c r="U12" s="20"/>
      <c r="V12" s="20"/>
      <c r="W12" s="20"/>
      <c r="X12" s="20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76.5">
      <c r="A13" s="9" t="s">
        <v>320</v>
      </c>
      <c r="B13" s="8" t="s">
        <v>45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09"/>
      <c r="R13" s="110"/>
      <c r="S13" s="20"/>
      <c r="T13" s="20"/>
      <c r="U13" s="20"/>
      <c r="V13" s="20"/>
      <c r="W13" s="20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89.25">
      <c r="A14" s="9" t="s">
        <v>309</v>
      </c>
      <c r="B14" s="8" t="s">
        <v>73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09"/>
      <c r="R14" s="110"/>
      <c r="S14" s="20"/>
      <c r="T14" s="20"/>
      <c r="U14" s="20"/>
      <c r="V14" s="20"/>
      <c r="W14" s="20"/>
      <c r="X14" s="20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38.25">
      <c r="A15" s="9" t="s">
        <v>353</v>
      </c>
      <c r="B15" s="8" t="s">
        <v>75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09"/>
      <c r="R15" s="110"/>
      <c r="S15" s="20"/>
      <c r="T15" s="20"/>
      <c r="U15" s="20"/>
      <c r="V15" s="20"/>
      <c r="W15" s="20"/>
      <c r="X15" s="20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51">
      <c r="A16" s="9" t="s">
        <v>268</v>
      </c>
      <c r="B16" s="8" t="s">
        <v>76</v>
      </c>
      <c r="C16" s="20">
        <f>SUM(C17:C22)</f>
        <v>0</v>
      </c>
      <c r="D16" s="20">
        <f aca="true" t="shared" si="4" ref="D16:P16">SUM(D17:D22)</f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109">
        <f>SUM(Q17:R22)</f>
        <v>0</v>
      </c>
      <c r="R16" s="110"/>
      <c r="S16" s="20">
        <f aca="true" t="shared" si="5" ref="S16:X16">SUM(S17:S22)</f>
        <v>0</v>
      </c>
      <c r="T16" s="20">
        <f t="shared" si="5"/>
        <v>0</v>
      </c>
      <c r="U16" s="20">
        <f t="shared" si="5"/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25.5">
      <c r="A17" s="9" t="s">
        <v>374</v>
      </c>
      <c r="B17" s="8" t="s">
        <v>78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09"/>
      <c r="R17" s="110"/>
      <c r="S17" s="20"/>
      <c r="T17" s="20"/>
      <c r="U17" s="20"/>
      <c r="V17" s="20"/>
      <c r="W17" s="20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25.5">
      <c r="A18" s="9" t="s">
        <v>270</v>
      </c>
      <c r="B18" s="8" t="s">
        <v>69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09"/>
      <c r="R18" s="110"/>
      <c r="S18" s="20"/>
      <c r="T18" s="20"/>
      <c r="U18" s="20"/>
      <c r="V18" s="20"/>
      <c r="W18" s="20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2.75">
      <c r="A19" s="9" t="s">
        <v>271</v>
      </c>
      <c r="B19" s="8" t="s">
        <v>70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09"/>
      <c r="R19" s="110"/>
      <c r="S19" s="20"/>
      <c r="T19" s="20"/>
      <c r="U19" s="20"/>
      <c r="V19" s="20"/>
      <c r="W19" s="20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12.75">
      <c r="A20" s="9" t="s">
        <v>272</v>
      </c>
      <c r="B20" s="8" t="s">
        <v>80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09"/>
      <c r="R20" s="110"/>
      <c r="S20" s="20"/>
      <c r="T20" s="20"/>
      <c r="U20" s="20"/>
      <c r="V20" s="20"/>
      <c r="W20" s="20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25.5">
      <c r="A21" s="9" t="s">
        <v>331</v>
      </c>
      <c r="B21" s="8" t="s">
        <v>81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09"/>
      <c r="R21" s="110"/>
      <c r="S21" s="20"/>
      <c r="T21" s="20"/>
      <c r="U21" s="20"/>
      <c r="V21" s="20"/>
      <c r="W21" s="20"/>
      <c r="X21" s="20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24.75" customHeight="1">
      <c r="A22" s="9" t="s">
        <v>274</v>
      </c>
      <c r="B22" s="8" t="s">
        <v>82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09"/>
      <c r="R22" s="110"/>
      <c r="S22" s="20"/>
      <c r="T22" s="20"/>
      <c r="U22" s="20"/>
      <c r="V22" s="20"/>
      <c r="W22" s="20"/>
      <c r="X22" s="20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ht="12.75">
      <c r="A23" s="9" t="s">
        <v>275</v>
      </c>
      <c r="B23" s="8" t="s">
        <v>83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09"/>
      <c r="R23" s="110"/>
      <c r="S23" s="20"/>
      <c r="T23" s="20"/>
      <c r="U23" s="20"/>
      <c r="V23" s="20"/>
      <c r="W23" s="20"/>
      <c r="X23" s="20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38.25">
      <c r="A24" s="9" t="s">
        <v>332</v>
      </c>
      <c r="B24" s="8" t="s">
        <v>84</v>
      </c>
      <c r="C24" s="20">
        <f>SUM(C26:C31)</f>
        <v>0</v>
      </c>
      <c r="D24" s="20">
        <f aca="true" t="shared" si="6" ref="D24:P24">SUM(D26:D31)</f>
        <v>0</v>
      </c>
      <c r="E24" s="20">
        <f t="shared" si="6"/>
        <v>0</v>
      </c>
      <c r="F24" s="20">
        <f t="shared" si="6"/>
        <v>0</v>
      </c>
      <c r="G24" s="20">
        <f t="shared" si="6"/>
        <v>0</v>
      </c>
      <c r="H24" s="20">
        <f t="shared" si="6"/>
        <v>0</v>
      </c>
      <c r="I24" s="20">
        <f t="shared" si="6"/>
        <v>0</v>
      </c>
      <c r="J24" s="20">
        <f t="shared" si="6"/>
        <v>0</v>
      </c>
      <c r="K24" s="20">
        <f t="shared" si="6"/>
        <v>0</v>
      </c>
      <c r="L24" s="20">
        <f t="shared" si="6"/>
        <v>0</v>
      </c>
      <c r="M24" s="20">
        <f t="shared" si="6"/>
        <v>0</v>
      </c>
      <c r="N24" s="20">
        <f t="shared" si="6"/>
        <v>0</v>
      </c>
      <c r="O24" s="20">
        <f t="shared" si="6"/>
        <v>0</v>
      </c>
      <c r="P24" s="20">
        <f t="shared" si="6"/>
        <v>0</v>
      </c>
      <c r="Q24" s="109">
        <f>SUM(Q26:R31)</f>
        <v>0</v>
      </c>
      <c r="R24" s="110"/>
      <c r="S24" s="20">
        <f aca="true" t="shared" si="7" ref="S24:X24">SUM(S26:S31)</f>
        <v>0</v>
      </c>
      <c r="T24" s="20">
        <f t="shared" si="7"/>
        <v>0</v>
      </c>
      <c r="U24" s="20">
        <f t="shared" si="7"/>
        <v>0</v>
      </c>
      <c r="V24" s="20">
        <f t="shared" si="7"/>
        <v>0</v>
      </c>
      <c r="W24" s="20">
        <f t="shared" si="7"/>
        <v>0</v>
      </c>
      <c r="X24" s="20">
        <f t="shared" si="7"/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2.75">
      <c r="A25" s="17" t="s">
        <v>276</v>
      </c>
      <c r="B25" s="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09"/>
      <c r="R25" s="110"/>
      <c r="S25" s="20"/>
      <c r="T25" s="20"/>
      <c r="U25" s="20"/>
      <c r="V25" s="20"/>
      <c r="W25" s="20"/>
      <c r="X25" s="2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51">
      <c r="A26" s="9" t="s">
        <v>354</v>
      </c>
      <c r="B26" s="8" t="s">
        <v>85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09"/>
      <c r="R26" s="110"/>
      <c r="S26" s="20"/>
      <c r="T26" s="20"/>
      <c r="U26" s="20"/>
      <c r="V26" s="20"/>
      <c r="W26" s="20"/>
      <c r="X26" s="2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38.25">
      <c r="A27" s="9" t="s">
        <v>311</v>
      </c>
      <c r="B27" s="8" t="s">
        <v>86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09"/>
      <c r="R27" s="110"/>
      <c r="S27" s="20"/>
      <c r="T27" s="20"/>
      <c r="U27" s="20"/>
      <c r="V27" s="20"/>
      <c r="W27" s="20"/>
      <c r="X27" s="2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ht="25.5">
      <c r="A28" s="9" t="s">
        <v>278</v>
      </c>
      <c r="B28" s="8" t="s">
        <v>87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09"/>
      <c r="R28" s="110"/>
      <c r="S28" s="20"/>
      <c r="T28" s="20"/>
      <c r="U28" s="20"/>
      <c r="V28" s="20"/>
      <c r="W28" s="20"/>
      <c r="X28" s="20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12.75">
      <c r="A29" s="9" t="s">
        <v>279</v>
      </c>
      <c r="B29" s="8" t="s">
        <v>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09"/>
      <c r="R29" s="110"/>
      <c r="S29" s="20"/>
      <c r="T29" s="20"/>
      <c r="U29" s="20"/>
      <c r="V29" s="20"/>
      <c r="W29" s="20"/>
      <c r="X29" s="20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ht="12.75">
      <c r="A30" s="9" t="s">
        <v>280</v>
      </c>
      <c r="B30" s="8" t="s">
        <v>88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09"/>
      <c r="R30" s="110"/>
      <c r="S30" s="20"/>
      <c r="T30" s="20"/>
      <c r="U30" s="20"/>
      <c r="V30" s="20"/>
      <c r="W30" s="20"/>
      <c r="X30" s="20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51">
      <c r="A31" s="9" t="s">
        <v>294</v>
      </c>
      <c r="B31" s="8" t="s">
        <v>89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09"/>
      <c r="R31" s="110"/>
      <c r="S31" s="20"/>
      <c r="T31" s="20"/>
      <c r="U31" s="20"/>
      <c r="V31" s="20"/>
      <c r="W31" s="20"/>
      <c r="X31" s="20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24" ht="38.25">
      <c r="A32" s="9" t="s">
        <v>301</v>
      </c>
      <c r="B32" s="8" t="s">
        <v>90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09"/>
      <c r="R32" s="110"/>
      <c r="S32" s="20"/>
      <c r="T32" s="20"/>
      <c r="U32" s="20"/>
      <c r="V32" s="20"/>
      <c r="W32" s="20"/>
      <c r="X32" s="20"/>
    </row>
    <row r="33" spans="1:24" ht="25.5">
      <c r="A33" s="9" t="s">
        <v>281</v>
      </c>
      <c r="B33" s="8" t="s">
        <v>180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09"/>
      <c r="R33" s="110"/>
      <c r="S33" s="20"/>
      <c r="T33" s="20"/>
      <c r="U33" s="20"/>
      <c r="V33" s="20"/>
      <c r="W33" s="20"/>
      <c r="X33" s="20"/>
    </row>
    <row r="34" spans="1:24" ht="38.25">
      <c r="A34" s="9" t="s">
        <v>282</v>
      </c>
      <c r="B34" s="8" t="s">
        <v>182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09"/>
      <c r="R34" s="110"/>
      <c r="S34" s="20"/>
      <c r="T34" s="20"/>
      <c r="U34" s="20"/>
      <c r="V34" s="20"/>
      <c r="W34" s="20"/>
      <c r="X34" s="20"/>
    </row>
    <row r="35" spans="1:24" ht="25.5">
      <c r="A35" s="9" t="s">
        <v>283</v>
      </c>
      <c r="B35" s="8" t="s">
        <v>184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09"/>
      <c r="R35" s="110"/>
      <c r="S35" s="20"/>
      <c r="T35" s="20"/>
      <c r="U35" s="20"/>
      <c r="V35" s="20"/>
      <c r="W35" s="20"/>
      <c r="X35" s="20"/>
    </row>
    <row r="36" spans="1:24" ht="38.25">
      <c r="A36" s="9" t="s">
        <v>312</v>
      </c>
      <c r="B36" s="8" t="s">
        <v>186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09"/>
      <c r="R36" s="110"/>
      <c r="S36" s="20"/>
      <c r="T36" s="20"/>
      <c r="U36" s="20"/>
      <c r="V36" s="20"/>
      <c r="W36" s="20"/>
      <c r="X36" s="20"/>
    </row>
    <row r="37" spans="1:24" ht="102">
      <c r="A37" s="9" t="s">
        <v>375</v>
      </c>
      <c r="B37" s="8" t="s">
        <v>188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09"/>
      <c r="R37" s="110"/>
      <c r="S37" s="20"/>
      <c r="T37" s="20"/>
      <c r="U37" s="20"/>
      <c r="V37" s="20"/>
      <c r="W37" s="20"/>
      <c r="X37" s="20"/>
    </row>
    <row r="38" spans="1:24" ht="101.25" customHeight="1">
      <c r="A38" s="9" t="s">
        <v>346</v>
      </c>
      <c r="B38" s="8" t="s">
        <v>190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09"/>
      <c r="R38" s="110"/>
      <c r="S38" s="20"/>
      <c r="T38" s="20"/>
      <c r="U38" s="20"/>
      <c r="V38" s="20"/>
      <c r="W38" s="20"/>
      <c r="X38" s="20"/>
    </row>
  </sheetData>
  <sheetProtection objects="1"/>
  <mergeCells count="51">
    <mergeCell ref="A1:X1"/>
    <mergeCell ref="A2:X2"/>
    <mergeCell ref="A3:A6"/>
    <mergeCell ref="B3:B6"/>
    <mergeCell ref="W5:X5"/>
    <mergeCell ref="C3:C6"/>
    <mergeCell ref="L5:M5"/>
    <mergeCell ref="D5:E5"/>
    <mergeCell ref="F5:G5"/>
    <mergeCell ref="Q6:R6"/>
    <mergeCell ref="D4:X4"/>
    <mergeCell ref="D3:P3"/>
    <mergeCell ref="R3:X3"/>
    <mergeCell ref="S5:T5"/>
    <mergeCell ref="U5:V5"/>
    <mergeCell ref="H5:I5"/>
    <mergeCell ref="J5:K5"/>
    <mergeCell ref="N5:O5"/>
    <mergeCell ref="P5:R5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7:R37"/>
    <mergeCell ref="Q38:R38"/>
    <mergeCell ref="Q31:R31"/>
    <mergeCell ref="Q32:R32"/>
    <mergeCell ref="Q33:R33"/>
    <mergeCell ref="Q34:R34"/>
    <mergeCell ref="Q35:R35"/>
    <mergeCell ref="Q36:R3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2"/>
  <headerFooter alignWithMargins="0">
    <oddHeader>&amp;C&amp;"Times New Roman,обычный"&amp;P</oddHeader>
  </headerFooter>
  <rowBreaks count="2" manualBreakCount="2">
    <brk id="15" max="22" man="1"/>
    <brk id="32" max="22" man="1"/>
  </rowBreaks>
  <colBreaks count="1" manualBreakCount="1">
    <brk id="80" min="1" max="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9"/>
  <sheetViews>
    <sheetView showGridLines="0" zoomScaleSheetLayoutView="100" zoomScalePageLayoutView="0" workbookViewId="0" topLeftCell="A1">
      <selection activeCell="A1" sqref="A1:C1"/>
    </sheetView>
  </sheetViews>
  <sheetFormatPr defaultColWidth="1.75390625" defaultRowHeight="12.75" customHeight="1"/>
  <cols>
    <col min="1" max="1" width="57.625" style="1" customWidth="1"/>
    <col min="2" max="2" width="11.25390625" style="1" customWidth="1"/>
    <col min="3" max="3" width="24.75390625" style="1" customWidth="1"/>
    <col min="4" max="16384" width="1.75390625" style="1" customWidth="1"/>
  </cols>
  <sheetData>
    <row r="1" spans="1:3" ht="12.75" customHeight="1">
      <c r="A1" s="89" t="s">
        <v>30</v>
      </c>
      <c r="B1" s="89"/>
      <c r="C1" s="89"/>
    </row>
    <row r="2" spans="1:3" ht="12.75" customHeight="1">
      <c r="A2" s="89"/>
      <c r="B2" s="89"/>
      <c r="C2" s="89"/>
    </row>
    <row r="3" spans="1:3" ht="12.75" customHeight="1">
      <c r="A3" s="89" t="s">
        <v>31</v>
      </c>
      <c r="B3" s="89"/>
      <c r="C3" s="89"/>
    </row>
    <row r="4" spans="1:3" ht="12.75" customHeight="1">
      <c r="A4" s="90"/>
      <c r="B4" s="90"/>
      <c r="C4" s="90"/>
    </row>
    <row r="5" spans="1:3" ht="25.5">
      <c r="A5" s="6" t="s">
        <v>32</v>
      </c>
      <c r="B5" s="6" t="s">
        <v>51</v>
      </c>
      <c r="C5" s="6" t="s">
        <v>52</v>
      </c>
    </row>
    <row r="6" spans="1:3" ht="12.75" customHeight="1">
      <c r="A6" s="8" t="s">
        <v>34</v>
      </c>
      <c r="B6" s="8" t="s">
        <v>3</v>
      </c>
      <c r="C6" s="8" t="s">
        <v>4</v>
      </c>
    </row>
    <row r="7" spans="1:3" ht="12.75" customHeight="1">
      <c r="A7" s="9" t="s">
        <v>35</v>
      </c>
      <c r="B7" s="8"/>
      <c r="C7" s="20"/>
    </row>
    <row r="8" spans="1:3" ht="12.75" customHeight="1">
      <c r="A8" s="10" t="s">
        <v>36</v>
      </c>
      <c r="B8" s="8" t="s">
        <v>37</v>
      </c>
      <c r="C8" s="20"/>
    </row>
    <row r="9" spans="1:3" ht="12.75" customHeight="1">
      <c r="A9" s="10" t="s">
        <v>38</v>
      </c>
      <c r="B9" s="8" t="s">
        <v>39</v>
      </c>
      <c r="C9" s="20"/>
    </row>
    <row r="10" spans="1:3" ht="12.75" customHeight="1">
      <c r="A10" s="10" t="s">
        <v>40</v>
      </c>
      <c r="B10" s="8" t="s">
        <v>41</v>
      </c>
      <c r="C10" s="20"/>
    </row>
    <row r="11" spans="1:3" ht="12.75" customHeight="1">
      <c r="A11" s="10" t="s">
        <v>42</v>
      </c>
      <c r="B11" s="8" t="s">
        <v>43</v>
      </c>
      <c r="C11" s="20"/>
    </row>
    <row r="12" spans="1:3" ht="12.75" customHeight="1">
      <c r="A12" s="10" t="s">
        <v>44</v>
      </c>
      <c r="B12" s="8" t="s">
        <v>45</v>
      </c>
      <c r="C12" s="20"/>
    </row>
    <row r="13" spans="1:73" ht="12.75" customHeight="1">
      <c r="A13" s="34"/>
      <c r="B13" s="34"/>
      <c r="C13" s="3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 customHeight="1">
      <c r="A14" s="89" t="s">
        <v>46</v>
      </c>
      <c r="B14" s="89"/>
      <c r="C14" s="8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 customHeight="1">
      <c r="A15" s="29"/>
      <c r="B15" s="29"/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 customHeight="1">
      <c r="A16" s="88" t="s">
        <v>47</v>
      </c>
      <c r="B16" s="88"/>
      <c r="C16" s="8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25.5">
      <c r="A17" s="6"/>
      <c r="B17" s="6" t="s">
        <v>51</v>
      </c>
      <c r="C17" s="6" t="s">
        <v>48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 customHeight="1">
      <c r="A18" s="8" t="s">
        <v>34</v>
      </c>
      <c r="B18" s="8" t="s">
        <v>3</v>
      </c>
      <c r="C18" s="8" t="s">
        <v>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 customHeight="1">
      <c r="A19" s="9" t="s">
        <v>49</v>
      </c>
      <c r="B19" s="8" t="s">
        <v>37</v>
      </c>
      <c r="C19" s="2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25.5">
      <c r="A20" s="10" t="s">
        <v>50</v>
      </c>
      <c r="B20" s="8" t="s">
        <v>39</v>
      </c>
      <c r="C20" s="2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50:73" ht="12.75" customHeight="1"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63:73" ht="12.75" customHeight="1"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</sheetData>
  <sheetProtection/>
  <mergeCells count="8">
    <mergeCell ref="A15:C15"/>
    <mergeCell ref="A16:C16"/>
    <mergeCell ref="A1:C1"/>
    <mergeCell ref="A3:C3"/>
    <mergeCell ref="A2:C2"/>
    <mergeCell ref="A4:C4"/>
    <mergeCell ref="A13:C13"/>
    <mergeCell ref="A14:C1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U41"/>
  <sheetViews>
    <sheetView showGridLines="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" sqref="C1:K1"/>
    </sheetView>
  </sheetViews>
  <sheetFormatPr defaultColWidth="1.75390625" defaultRowHeight="12.75"/>
  <cols>
    <col min="1" max="1" width="29.75390625" style="1" customWidth="1"/>
    <col min="2" max="2" width="6.125" style="1" customWidth="1"/>
    <col min="3" max="3" width="10.375" style="1" customWidth="1"/>
    <col min="4" max="6" width="10.75390625" style="1" customWidth="1"/>
    <col min="7" max="11" width="11.125" style="1" customWidth="1"/>
    <col min="12" max="12" width="9.75390625" style="1" customWidth="1"/>
    <col min="13" max="17" width="10.125" style="1" customWidth="1"/>
    <col min="18" max="23" width="6.75390625" style="1" customWidth="1"/>
    <col min="24" max="16384" width="1.75390625" style="1" customWidth="1"/>
  </cols>
  <sheetData>
    <row r="1" spans="2:23" ht="15.75">
      <c r="B1" s="11"/>
      <c r="C1" s="91" t="s">
        <v>53</v>
      </c>
      <c r="D1" s="91"/>
      <c r="E1" s="91"/>
      <c r="F1" s="91"/>
      <c r="G1" s="91"/>
      <c r="H1" s="91"/>
      <c r="I1" s="91"/>
      <c r="J1" s="91"/>
      <c r="K1" s="91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2:23" ht="9" customHeight="1">
      <c r="B2" s="11"/>
      <c r="C2" s="91"/>
      <c r="D2" s="91"/>
      <c r="E2" s="91"/>
      <c r="F2" s="91"/>
      <c r="G2" s="91"/>
      <c r="H2" s="91"/>
      <c r="I2" s="91"/>
      <c r="J2" s="91"/>
      <c r="K2" s="91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2:23" ht="46.5" customHeight="1">
      <c r="B3" s="11"/>
      <c r="C3" s="91" t="s">
        <v>54</v>
      </c>
      <c r="D3" s="91"/>
      <c r="E3" s="91"/>
      <c r="F3" s="91"/>
      <c r="G3" s="91"/>
      <c r="H3" s="91"/>
      <c r="I3" s="91"/>
      <c r="J3" s="91"/>
      <c r="K3" s="91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2:23" ht="12.75">
      <c r="B4" s="7"/>
      <c r="C4" s="88" t="s">
        <v>55</v>
      </c>
      <c r="D4" s="88"/>
      <c r="E4" s="88"/>
      <c r="F4" s="88"/>
      <c r="G4" s="88"/>
      <c r="H4" s="88"/>
      <c r="I4" s="88"/>
      <c r="J4" s="88"/>
      <c r="K4" s="88"/>
      <c r="L4" s="88" t="s">
        <v>55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25.5" customHeight="1">
      <c r="A5" s="92"/>
      <c r="B5" s="92" t="s">
        <v>33</v>
      </c>
      <c r="C5" s="92" t="s">
        <v>56</v>
      </c>
      <c r="D5" s="94" t="s">
        <v>57</v>
      </c>
      <c r="E5" s="96"/>
      <c r="F5" s="95"/>
      <c r="G5" s="94" t="s">
        <v>58</v>
      </c>
      <c r="H5" s="96"/>
      <c r="I5" s="96"/>
      <c r="J5" s="96"/>
      <c r="K5" s="95"/>
      <c r="L5" s="92" t="s">
        <v>91</v>
      </c>
      <c r="M5" s="94" t="s">
        <v>92</v>
      </c>
      <c r="N5" s="96"/>
      <c r="O5" s="96"/>
      <c r="P5" s="96"/>
      <c r="Q5" s="95"/>
      <c r="R5" s="94" t="s">
        <v>96</v>
      </c>
      <c r="S5" s="96"/>
      <c r="T5" s="96"/>
      <c r="U5" s="96"/>
      <c r="V5" s="96"/>
      <c r="W5" s="95"/>
    </row>
    <row r="6" spans="1:23" ht="25.5" customHeight="1">
      <c r="A6" s="97"/>
      <c r="B6" s="97"/>
      <c r="C6" s="97"/>
      <c r="D6" s="92" t="s">
        <v>59</v>
      </c>
      <c r="E6" s="92" t="s">
        <v>60</v>
      </c>
      <c r="F6" s="92" t="s">
        <v>61</v>
      </c>
      <c r="G6" s="94" t="s">
        <v>104</v>
      </c>
      <c r="H6" s="95"/>
      <c r="I6" s="92" t="s">
        <v>106</v>
      </c>
      <c r="J6" s="92" t="s">
        <v>107</v>
      </c>
      <c r="K6" s="92" t="s">
        <v>62</v>
      </c>
      <c r="L6" s="97"/>
      <c r="M6" s="94" t="s">
        <v>108</v>
      </c>
      <c r="N6" s="95"/>
      <c r="O6" s="94" t="s">
        <v>95</v>
      </c>
      <c r="P6" s="96"/>
      <c r="Q6" s="95"/>
      <c r="R6" s="92" t="s">
        <v>97</v>
      </c>
      <c r="S6" s="92" t="s">
        <v>359</v>
      </c>
      <c r="T6" s="92" t="s">
        <v>360</v>
      </c>
      <c r="U6" s="92" t="s">
        <v>361</v>
      </c>
      <c r="V6" s="92" t="s">
        <v>362</v>
      </c>
      <c r="W6" s="92" t="s">
        <v>98</v>
      </c>
    </row>
    <row r="7" spans="1:23" ht="63.75">
      <c r="A7" s="93"/>
      <c r="B7" s="93"/>
      <c r="C7" s="93"/>
      <c r="D7" s="93"/>
      <c r="E7" s="93"/>
      <c r="F7" s="93"/>
      <c r="G7" s="6" t="s">
        <v>63</v>
      </c>
      <c r="H7" s="6" t="s">
        <v>105</v>
      </c>
      <c r="I7" s="93"/>
      <c r="J7" s="93"/>
      <c r="K7" s="93"/>
      <c r="L7" s="93"/>
      <c r="M7" s="6" t="s">
        <v>99</v>
      </c>
      <c r="N7" s="6" t="s">
        <v>100</v>
      </c>
      <c r="O7" s="6" t="s">
        <v>101</v>
      </c>
      <c r="P7" s="6" t="s">
        <v>102</v>
      </c>
      <c r="Q7" s="6" t="s">
        <v>103</v>
      </c>
      <c r="R7" s="93"/>
      <c r="S7" s="93"/>
      <c r="T7" s="93"/>
      <c r="U7" s="93"/>
      <c r="V7" s="93"/>
      <c r="W7" s="93"/>
    </row>
    <row r="8" spans="1:23" ht="12.75">
      <c r="A8" s="6" t="s">
        <v>34</v>
      </c>
      <c r="B8" s="6" t="s">
        <v>3</v>
      </c>
      <c r="C8" s="6" t="s">
        <v>4</v>
      </c>
      <c r="D8" s="6" t="s">
        <v>5</v>
      </c>
      <c r="E8" s="6" t="s">
        <v>64</v>
      </c>
      <c r="F8" s="6" t="s">
        <v>65</v>
      </c>
      <c r="G8" s="6" t="s">
        <v>66</v>
      </c>
      <c r="H8" s="6" t="s">
        <v>67</v>
      </c>
      <c r="I8" s="6" t="s">
        <v>68</v>
      </c>
      <c r="J8" s="6" t="s">
        <v>69</v>
      </c>
      <c r="K8" s="6" t="s">
        <v>70</v>
      </c>
      <c r="L8" s="6" t="s">
        <v>80</v>
      </c>
      <c r="M8" s="6" t="s">
        <v>81</v>
      </c>
      <c r="N8" s="6" t="s">
        <v>82</v>
      </c>
      <c r="O8" s="6" t="s">
        <v>83</v>
      </c>
      <c r="P8" s="6" t="s">
        <v>84</v>
      </c>
      <c r="Q8" s="6" t="s">
        <v>85</v>
      </c>
      <c r="R8" s="6" t="s">
        <v>86</v>
      </c>
      <c r="S8" s="6" t="s">
        <v>87</v>
      </c>
      <c r="T8" s="6" t="s">
        <v>7</v>
      </c>
      <c r="U8" s="6" t="s">
        <v>88</v>
      </c>
      <c r="V8" s="6" t="s">
        <v>89</v>
      </c>
      <c r="W8" s="6" t="s">
        <v>90</v>
      </c>
    </row>
    <row r="9" spans="1:23" ht="50.25" customHeight="1">
      <c r="A9" s="9" t="s">
        <v>355</v>
      </c>
      <c r="B9" s="8" t="s">
        <v>37</v>
      </c>
      <c r="C9" s="20">
        <f>SUM(D9:F9)</f>
        <v>0</v>
      </c>
      <c r="D9" s="20">
        <f aca="true" t="shared" si="0" ref="D9:W9">SUM(D10,D13,D16)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f t="shared" si="0"/>
        <v>0</v>
      </c>
      <c r="U9" s="20">
        <f t="shared" si="0"/>
        <v>0</v>
      </c>
      <c r="V9" s="20">
        <f t="shared" si="0"/>
        <v>0</v>
      </c>
      <c r="W9" s="20">
        <f t="shared" si="0"/>
        <v>0</v>
      </c>
    </row>
    <row r="10" spans="1:23" ht="38.25">
      <c r="A10" s="9" t="s">
        <v>356</v>
      </c>
      <c r="B10" s="8" t="s">
        <v>39</v>
      </c>
      <c r="C10" s="20">
        <f>SUM(D10:F10)</f>
        <v>0</v>
      </c>
      <c r="D10" s="20">
        <f aca="true" t="shared" si="1" ref="D10:W10">SUM(D11:D12)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20">
        <f t="shared" si="1"/>
        <v>0</v>
      </c>
      <c r="Q10" s="20">
        <f t="shared" si="1"/>
        <v>0</v>
      </c>
      <c r="R10" s="20">
        <f t="shared" si="1"/>
        <v>0</v>
      </c>
      <c r="S10" s="20">
        <f t="shared" si="1"/>
        <v>0</v>
      </c>
      <c r="T10" s="20">
        <f t="shared" si="1"/>
        <v>0</v>
      </c>
      <c r="U10" s="20">
        <f t="shared" si="1"/>
        <v>0</v>
      </c>
      <c r="V10" s="20">
        <f t="shared" si="1"/>
        <v>0</v>
      </c>
      <c r="W10" s="20">
        <f t="shared" si="1"/>
        <v>0</v>
      </c>
    </row>
    <row r="11" spans="1:23" ht="38.25" customHeight="1">
      <c r="A11" s="9" t="s">
        <v>358</v>
      </c>
      <c r="B11" s="8" t="s">
        <v>41</v>
      </c>
      <c r="C11" s="20">
        <f aca="true" t="shared" si="2" ref="C11:C18">SUM(D11:F11)</f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2.75">
      <c r="A12" s="9" t="s">
        <v>71</v>
      </c>
      <c r="B12" s="8" t="s">
        <v>43</v>
      </c>
      <c r="C12" s="20">
        <f t="shared" si="2"/>
        <v>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73" ht="50.25" customHeight="1">
      <c r="A13" s="9" t="s">
        <v>357</v>
      </c>
      <c r="B13" s="8" t="s">
        <v>45</v>
      </c>
      <c r="C13" s="20">
        <f t="shared" si="2"/>
        <v>0</v>
      </c>
      <c r="D13" s="20">
        <f aca="true" t="shared" si="3" ref="D13:W13">SUM(D14:D15)</f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0">
        <f t="shared" si="3"/>
        <v>0</v>
      </c>
      <c r="J13" s="20">
        <f t="shared" si="3"/>
        <v>0</v>
      </c>
      <c r="K13" s="20">
        <f t="shared" si="3"/>
        <v>0</v>
      </c>
      <c r="L13" s="20">
        <f t="shared" si="3"/>
        <v>0</v>
      </c>
      <c r="M13" s="20">
        <f t="shared" si="3"/>
        <v>0</v>
      </c>
      <c r="N13" s="20">
        <f t="shared" si="3"/>
        <v>0</v>
      </c>
      <c r="O13" s="20">
        <f t="shared" si="3"/>
        <v>0</v>
      </c>
      <c r="P13" s="20">
        <f t="shared" si="3"/>
        <v>0</v>
      </c>
      <c r="Q13" s="20">
        <f t="shared" si="3"/>
        <v>0</v>
      </c>
      <c r="R13" s="20">
        <f t="shared" si="3"/>
        <v>0</v>
      </c>
      <c r="S13" s="20">
        <f t="shared" si="3"/>
        <v>0</v>
      </c>
      <c r="T13" s="20">
        <f t="shared" si="3"/>
        <v>0</v>
      </c>
      <c r="U13" s="20">
        <f t="shared" si="3"/>
        <v>0</v>
      </c>
      <c r="V13" s="20">
        <f t="shared" si="3"/>
        <v>0</v>
      </c>
      <c r="W13" s="20">
        <f t="shared" si="3"/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24.75" customHeight="1">
      <c r="A14" s="9" t="s">
        <v>72</v>
      </c>
      <c r="B14" s="8" t="s">
        <v>73</v>
      </c>
      <c r="C14" s="20">
        <f t="shared" si="2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24.75" customHeight="1">
      <c r="A15" s="9" t="s">
        <v>74</v>
      </c>
      <c r="B15" s="8" t="s">
        <v>75</v>
      </c>
      <c r="C15" s="20">
        <f t="shared" si="2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50.25" customHeight="1">
      <c r="A16" s="9" t="s">
        <v>363</v>
      </c>
      <c r="B16" s="8" t="s">
        <v>76</v>
      </c>
      <c r="C16" s="20">
        <f t="shared" si="2"/>
        <v>0</v>
      </c>
      <c r="D16" s="20">
        <f aca="true" t="shared" si="4" ref="D16:W16">SUM(D17:D18)</f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4"/>
        <v>0</v>
      </c>
      <c r="V16" s="20">
        <f t="shared" si="4"/>
        <v>0</v>
      </c>
      <c r="W16" s="20">
        <f t="shared" si="4"/>
        <v>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24.75" customHeight="1">
      <c r="A17" s="9" t="s">
        <v>77</v>
      </c>
      <c r="B17" s="8" t="s">
        <v>78</v>
      </c>
      <c r="C17" s="20">
        <f t="shared" si="2"/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24.75" customHeight="1">
      <c r="A18" s="9" t="s">
        <v>79</v>
      </c>
      <c r="B18" s="8" t="s">
        <v>69</v>
      </c>
      <c r="C18" s="20">
        <f t="shared" si="2"/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50:73" ht="12.75"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63:73" ht="12.75"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</sheetData>
  <sheetProtection/>
  <mergeCells count="31">
    <mergeCell ref="A5:A7"/>
    <mergeCell ref="B5:B7"/>
    <mergeCell ref="C5:C7"/>
    <mergeCell ref="D5:F5"/>
    <mergeCell ref="M5:Q5"/>
    <mergeCell ref="R5:W5"/>
    <mergeCell ref="O6:Q6"/>
    <mergeCell ref="M6:N6"/>
    <mergeCell ref="R6:R7"/>
    <mergeCell ref="S6:S7"/>
    <mergeCell ref="T6:T7"/>
    <mergeCell ref="U6:U7"/>
    <mergeCell ref="V6:V7"/>
    <mergeCell ref="W6:W7"/>
    <mergeCell ref="G5:K5"/>
    <mergeCell ref="L5:L7"/>
    <mergeCell ref="K6:K7"/>
    <mergeCell ref="D6:D7"/>
    <mergeCell ref="E6:E7"/>
    <mergeCell ref="F6:F7"/>
    <mergeCell ref="G6:H6"/>
    <mergeCell ref="I6:I7"/>
    <mergeCell ref="J6:J7"/>
    <mergeCell ref="C1:K1"/>
    <mergeCell ref="C2:K2"/>
    <mergeCell ref="C3:K3"/>
    <mergeCell ref="C4:K4"/>
    <mergeCell ref="L4:W4"/>
    <mergeCell ref="L1:W1"/>
    <mergeCell ref="L2:W2"/>
    <mergeCell ref="L3:W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40"/>
  <sheetViews>
    <sheetView showGridLines="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" sqref="C1:N1"/>
    </sheetView>
  </sheetViews>
  <sheetFormatPr defaultColWidth="1.75390625" defaultRowHeight="12.75"/>
  <cols>
    <col min="1" max="1" width="28.625" style="1" customWidth="1"/>
    <col min="2" max="2" width="5.25390625" style="1" customWidth="1"/>
    <col min="3" max="3" width="8.125" style="1" customWidth="1"/>
    <col min="4" max="7" width="7.625" style="1" customWidth="1"/>
    <col min="8" max="8" width="8.00390625" style="1" customWidth="1"/>
    <col min="9" max="9" width="7.625" style="1" customWidth="1"/>
    <col min="10" max="10" width="7.875" style="1" customWidth="1"/>
    <col min="11" max="11" width="10.125" style="1" customWidth="1"/>
    <col min="12" max="12" width="11.25390625" style="1" customWidth="1"/>
    <col min="13" max="13" width="8.75390625" style="1" customWidth="1"/>
    <col min="14" max="14" width="10.125" style="1" customWidth="1"/>
    <col min="15" max="15" width="14.25390625" style="1" customWidth="1"/>
    <col min="16" max="16" width="13.25390625" style="1" customWidth="1"/>
    <col min="17" max="18" width="14.25390625" style="1" customWidth="1"/>
    <col min="19" max="19" width="14.75390625" style="1" customWidth="1"/>
    <col min="20" max="20" width="18.75390625" style="1" customWidth="1"/>
    <col min="21" max="21" width="13.375" style="1" customWidth="1"/>
    <col min="22" max="16384" width="1.75390625" style="1" customWidth="1"/>
  </cols>
  <sheetData>
    <row r="1" spans="2:21" ht="14.25" customHeight="1">
      <c r="B1" s="11"/>
      <c r="C1" s="89" t="s">
        <v>109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24"/>
      <c r="P1" s="24"/>
      <c r="Q1" s="24"/>
      <c r="R1" s="24"/>
      <c r="S1" s="24"/>
      <c r="T1" s="24"/>
      <c r="U1" s="24"/>
    </row>
    <row r="2" spans="2:21" ht="3.75" customHeight="1">
      <c r="B2" s="1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24"/>
      <c r="P2" s="24"/>
      <c r="Q2" s="24"/>
      <c r="R2" s="24"/>
      <c r="S2" s="24"/>
      <c r="T2" s="24"/>
      <c r="U2" s="24"/>
    </row>
    <row r="3" spans="2:21" ht="45" customHeight="1">
      <c r="B3" s="11"/>
      <c r="C3" s="100" t="s">
        <v>110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8"/>
      <c r="P3" s="38"/>
      <c r="Q3" s="38"/>
      <c r="R3" s="38"/>
      <c r="S3" s="38"/>
      <c r="T3" s="38"/>
      <c r="U3" s="38"/>
    </row>
    <row r="4" spans="1:21" ht="12.75" customHeight="1">
      <c r="A4" s="92"/>
      <c r="B4" s="92" t="s">
        <v>134</v>
      </c>
      <c r="C4" s="92" t="s">
        <v>136</v>
      </c>
      <c r="D4" s="94" t="s">
        <v>118</v>
      </c>
      <c r="E4" s="96"/>
      <c r="F4" s="96"/>
      <c r="G4" s="96"/>
      <c r="H4" s="96"/>
      <c r="I4" s="96"/>
      <c r="J4" s="96"/>
      <c r="K4" s="96"/>
      <c r="L4" s="96"/>
      <c r="M4" s="96"/>
      <c r="N4" s="95"/>
      <c r="O4" s="94" t="s">
        <v>123</v>
      </c>
      <c r="P4" s="96"/>
      <c r="Q4" s="96"/>
      <c r="R4" s="96"/>
      <c r="S4" s="96"/>
      <c r="T4" s="95"/>
      <c r="U4" s="92" t="s">
        <v>124</v>
      </c>
    </row>
    <row r="5" spans="1:21" ht="12.75">
      <c r="A5" s="97"/>
      <c r="B5" s="97"/>
      <c r="C5" s="97"/>
      <c r="D5" s="94" t="s">
        <v>119</v>
      </c>
      <c r="E5" s="96"/>
      <c r="F5" s="96"/>
      <c r="G5" s="96"/>
      <c r="H5" s="96"/>
      <c r="I5" s="96"/>
      <c r="J5" s="95"/>
      <c r="K5" s="94" t="s">
        <v>122</v>
      </c>
      <c r="L5" s="96"/>
      <c r="M5" s="96"/>
      <c r="N5" s="95"/>
      <c r="O5" s="101" t="s">
        <v>125</v>
      </c>
      <c r="P5" s="102"/>
      <c r="Q5" s="102"/>
      <c r="R5" s="103"/>
      <c r="S5" s="101" t="s">
        <v>126</v>
      </c>
      <c r="T5" s="103"/>
      <c r="U5" s="97"/>
    </row>
    <row r="6" spans="1:21" ht="25.5" customHeight="1">
      <c r="A6" s="97"/>
      <c r="B6" s="97"/>
      <c r="C6" s="97"/>
      <c r="D6" s="94" t="s">
        <v>120</v>
      </c>
      <c r="E6" s="96"/>
      <c r="F6" s="96"/>
      <c r="G6" s="95"/>
      <c r="H6" s="94" t="s">
        <v>121</v>
      </c>
      <c r="I6" s="96"/>
      <c r="J6" s="95"/>
      <c r="K6" s="94" t="s">
        <v>135</v>
      </c>
      <c r="L6" s="95"/>
      <c r="M6" s="94" t="s">
        <v>121</v>
      </c>
      <c r="N6" s="95"/>
      <c r="O6" s="104"/>
      <c r="P6" s="105"/>
      <c r="Q6" s="105"/>
      <c r="R6" s="106"/>
      <c r="S6" s="104"/>
      <c r="T6" s="106"/>
      <c r="U6" s="97"/>
    </row>
    <row r="7" spans="1:21" ht="68.25" customHeight="1">
      <c r="A7" s="93"/>
      <c r="B7" s="93"/>
      <c r="C7" s="93"/>
      <c r="D7" s="6" t="s">
        <v>137</v>
      </c>
      <c r="E7" s="6" t="s">
        <v>138</v>
      </c>
      <c r="F7" s="6" t="s">
        <v>150</v>
      </c>
      <c r="G7" s="6" t="s">
        <v>139</v>
      </c>
      <c r="H7" s="6" t="s">
        <v>140</v>
      </c>
      <c r="I7" s="6" t="s">
        <v>141</v>
      </c>
      <c r="J7" s="6" t="s">
        <v>142</v>
      </c>
      <c r="K7" s="6" t="s">
        <v>143</v>
      </c>
      <c r="L7" s="6" t="s">
        <v>144</v>
      </c>
      <c r="M7" s="6" t="s">
        <v>145</v>
      </c>
      <c r="N7" s="6" t="s">
        <v>146</v>
      </c>
      <c r="O7" s="6" t="s">
        <v>127</v>
      </c>
      <c r="P7" s="6" t="s">
        <v>148</v>
      </c>
      <c r="Q7" s="6" t="s">
        <v>147</v>
      </c>
      <c r="R7" s="6" t="s">
        <v>128</v>
      </c>
      <c r="S7" s="6" t="s">
        <v>129</v>
      </c>
      <c r="T7" s="6" t="s">
        <v>130</v>
      </c>
      <c r="U7" s="93"/>
    </row>
    <row r="8" spans="1:21" ht="12.75">
      <c r="A8" s="6" t="s">
        <v>34</v>
      </c>
      <c r="B8" s="6" t="s">
        <v>3</v>
      </c>
      <c r="C8" s="6" t="s">
        <v>4</v>
      </c>
      <c r="D8" s="6" t="s">
        <v>5</v>
      </c>
      <c r="E8" s="6" t="s">
        <v>64</v>
      </c>
      <c r="F8" s="6" t="s">
        <v>65</v>
      </c>
      <c r="G8" s="6" t="s">
        <v>66</v>
      </c>
      <c r="H8" s="6" t="s">
        <v>67</v>
      </c>
      <c r="I8" s="6" t="s">
        <v>68</v>
      </c>
      <c r="J8" s="6" t="s">
        <v>69</v>
      </c>
      <c r="K8" s="6" t="s">
        <v>70</v>
      </c>
      <c r="L8" s="6" t="s">
        <v>80</v>
      </c>
      <c r="M8" s="6" t="s">
        <v>81</v>
      </c>
      <c r="N8" s="6" t="s">
        <v>82</v>
      </c>
      <c r="O8" s="6" t="s">
        <v>83</v>
      </c>
      <c r="P8" s="6" t="s">
        <v>84</v>
      </c>
      <c r="Q8" s="6" t="s">
        <v>85</v>
      </c>
      <c r="R8" s="6" t="s">
        <v>86</v>
      </c>
      <c r="S8" s="6" t="s">
        <v>87</v>
      </c>
      <c r="T8" s="6" t="s">
        <v>7</v>
      </c>
      <c r="U8" s="6" t="s">
        <v>88</v>
      </c>
    </row>
    <row r="9" spans="1:21" ht="63.75">
      <c r="A9" s="9" t="s">
        <v>133</v>
      </c>
      <c r="B9" s="8" t="s">
        <v>37</v>
      </c>
      <c r="C9" s="20">
        <f>SUM(D9:N9)</f>
        <v>0</v>
      </c>
      <c r="D9" s="20">
        <f aca="true" t="shared" si="0" ref="D9:U9">SUM(D10,D14,D17)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f t="shared" si="0"/>
        <v>0</v>
      </c>
      <c r="U9" s="20">
        <f t="shared" si="0"/>
        <v>0</v>
      </c>
    </row>
    <row r="10" spans="1:21" ht="38.25">
      <c r="A10" s="9" t="s">
        <v>149</v>
      </c>
      <c r="B10" s="8" t="s">
        <v>39</v>
      </c>
      <c r="C10" s="20">
        <f>SUM(D10:N10)</f>
        <v>0</v>
      </c>
      <c r="D10" s="20">
        <f aca="true" t="shared" si="1" ref="D10:U10">SUM(D11:D13)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20">
        <f t="shared" si="1"/>
        <v>0</v>
      </c>
      <c r="Q10" s="20">
        <f t="shared" si="1"/>
        <v>0</v>
      </c>
      <c r="R10" s="20">
        <f t="shared" si="1"/>
        <v>0</v>
      </c>
      <c r="S10" s="20">
        <f t="shared" si="1"/>
        <v>0</v>
      </c>
      <c r="T10" s="20">
        <f t="shared" si="1"/>
        <v>0</v>
      </c>
      <c r="U10" s="20">
        <f t="shared" si="1"/>
        <v>0</v>
      </c>
    </row>
    <row r="11" spans="1:21" ht="25.5">
      <c r="A11" s="14" t="s">
        <v>111</v>
      </c>
      <c r="B11" s="15"/>
      <c r="C11" s="98">
        <f>SUM(D11:N12)</f>
        <v>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2.75">
      <c r="A12" s="12" t="s">
        <v>112</v>
      </c>
      <c r="B12" s="13" t="s">
        <v>41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71" ht="12.75">
      <c r="A13" s="9" t="s">
        <v>113</v>
      </c>
      <c r="B13" s="8" t="s">
        <v>43</v>
      </c>
      <c r="C13" s="20">
        <f>SUM(D13:N13)</f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51">
      <c r="A14" s="9" t="s">
        <v>114</v>
      </c>
      <c r="B14" s="8" t="s">
        <v>45</v>
      </c>
      <c r="C14" s="20">
        <f aca="true" t="shared" si="2" ref="C14:C19">SUM(D14:N14)</f>
        <v>0</v>
      </c>
      <c r="D14" s="20">
        <f aca="true" t="shared" si="3" ref="D14:U14">SUM(D15:D16)</f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24.75" customHeight="1">
      <c r="A15" s="9" t="s">
        <v>115</v>
      </c>
      <c r="B15" s="8" t="s">
        <v>73</v>
      </c>
      <c r="C15" s="20">
        <f t="shared" si="2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25.5">
      <c r="A16" s="9" t="s">
        <v>116</v>
      </c>
      <c r="B16" s="8" t="s">
        <v>75</v>
      </c>
      <c r="C16" s="20">
        <f t="shared" si="2"/>
        <v>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51">
      <c r="A17" s="9" t="s">
        <v>132</v>
      </c>
      <c r="B17" s="8" t="s">
        <v>76</v>
      </c>
      <c r="C17" s="20">
        <f t="shared" si="2"/>
        <v>0</v>
      </c>
      <c r="D17" s="20">
        <f aca="true" t="shared" si="4" ref="D17:U17">SUM(D18:D19)</f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T17" s="20">
        <f t="shared" si="4"/>
        <v>0</v>
      </c>
      <c r="U17" s="20">
        <f t="shared" si="4"/>
        <v>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26.25" customHeight="1">
      <c r="A18" s="9" t="s">
        <v>131</v>
      </c>
      <c r="B18" s="8" t="s">
        <v>78</v>
      </c>
      <c r="C18" s="20">
        <f t="shared" si="2"/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25.5">
      <c r="A19" s="9" t="s">
        <v>117</v>
      </c>
      <c r="B19" s="8" t="s">
        <v>69</v>
      </c>
      <c r="C19" s="20">
        <f t="shared" si="2"/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48:71" ht="12.75"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61:71" ht="12.75"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</sheetData>
  <sheetProtection/>
  <mergeCells count="39">
    <mergeCell ref="O1:U1"/>
    <mergeCell ref="O2:U2"/>
    <mergeCell ref="O3:U3"/>
    <mergeCell ref="D6:G6"/>
    <mergeCell ref="K6:L6"/>
    <mergeCell ref="U4:U7"/>
    <mergeCell ref="O4:T4"/>
    <mergeCell ref="O5:R6"/>
    <mergeCell ref="S5:T6"/>
    <mergeCell ref="M6:N6"/>
    <mergeCell ref="A4:A7"/>
    <mergeCell ref="B4:B7"/>
    <mergeCell ref="C1:N1"/>
    <mergeCell ref="C2:N2"/>
    <mergeCell ref="C3:N3"/>
    <mergeCell ref="C4:C7"/>
    <mergeCell ref="D5:J5"/>
    <mergeCell ref="D4:N4"/>
    <mergeCell ref="H6:J6"/>
    <mergeCell ref="K5:N5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S11:S12"/>
    <mergeCell ref="T11:T12"/>
    <mergeCell ref="U11:U12"/>
    <mergeCell ref="O11:O12"/>
    <mergeCell ref="P11:P12"/>
    <mergeCell ref="Q11:Q12"/>
    <mergeCell ref="R11:R12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G66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1.75390625" defaultRowHeight="12.75"/>
  <cols>
    <col min="1" max="1" width="25.375" style="1" customWidth="1"/>
    <col min="2" max="2" width="4.75390625" style="1" customWidth="1"/>
    <col min="3" max="4" width="14.75390625" style="1" customWidth="1"/>
    <col min="5" max="5" width="18.00390625" style="1" customWidth="1"/>
    <col min="6" max="9" width="14.75390625" style="1" customWidth="1"/>
    <col min="10" max="16384" width="1.75390625" style="1" customWidth="1"/>
  </cols>
  <sheetData>
    <row r="1" spans="1:9" ht="30.75" customHeight="1">
      <c r="A1" s="91" t="s">
        <v>151</v>
      </c>
      <c r="B1" s="91"/>
      <c r="C1" s="91"/>
      <c r="D1" s="91"/>
      <c r="E1" s="91"/>
      <c r="F1" s="91"/>
      <c r="G1" s="91"/>
      <c r="H1" s="91"/>
      <c r="I1" s="91"/>
    </row>
    <row r="2" spans="1:9" ht="6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9" ht="15.75">
      <c r="A3" s="100" t="s">
        <v>152</v>
      </c>
      <c r="B3" s="100"/>
      <c r="C3" s="100"/>
      <c r="D3" s="100"/>
      <c r="E3" s="100"/>
      <c r="F3" s="100"/>
      <c r="G3" s="100"/>
      <c r="H3" s="100"/>
      <c r="I3" s="100"/>
    </row>
    <row r="4" spans="1:9" ht="12.75">
      <c r="A4" s="92"/>
      <c r="B4" s="45" t="s">
        <v>134</v>
      </c>
      <c r="C4" s="45" t="s">
        <v>250</v>
      </c>
      <c r="D4" s="45" t="s">
        <v>153</v>
      </c>
      <c r="E4" s="45" t="s">
        <v>154</v>
      </c>
      <c r="F4" s="45"/>
      <c r="G4" s="45"/>
      <c r="H4" s="45"/>
      <c r="I4" s="45"/>
    </row>
    <row r="5" spans="1:9" ht="12.75" customHeight="1">
      <c r="A5" s="97"/>
      <c r="B5" s="45"/>
      <c r="C5" s="45"/>
      <c r="D5" s="45"/>
      <c r="E5" s="94" t="s">
        <v>93</v>
      </c>
      <c r="F5" s="95"/>
      <c r="G5" s="94" t="s">
        <v>95</v>
      </c>
      <c r="H5" s="96"/>
      <c r="I5" s="95"/>
    </row>
    <row r="6" spans="1:9" ht="38.25">
      <c r="A6" s="93"/>
      <c r="B6" s="45"/>
      <c r="C6" s="45"/>
      <c r="D6" s="45"/>
      <c r="E6" s="6" t="s">
        <v>155</v>
      </c>
      <c r="F6" s="6" t="s">
        <v>94</v>
      </c>
      <c r="G6" s="6" t="s">
        <v>249</v>
      </c>
      <c r="H6" s="6" t="s">
        <v>156</v>
      </c>
      <c r="I6" s="6" t="s">
        <v>157</v>
      </c>
    </row>
    <row r="7" spans="1:9" ht="12.75">
      <c r="A7" s="6" t="s">
        <v>34</v>
      </c>
      <c r="B7" s="6" t="s">
        <v>3</v>
      </c>
      <c r="C7" s="6" t="s">
        <v>4</v>
      </c>
      <c r="D7" s="6" t="s">
        <v>5</v>
      </c>
      <c r="E7" s="6" t="s">
        <v>64</v>
      </c>
      <c r="F7" s="6" t="s">
        <v>65</v>
      </c>
      <c r="G7" s="6" t="s">
        <v>66</v>
      </c>
      <c r="H7" s="6" t="s">
        <v>67</v>
      </c>
      <c r="I7" s="6" t="s">
        <v>68</v>
      </c>
    </row>
    <row r="8" spans="1:9" ht="51.75" customHeight="1">
      <c r="A8" s="9" t="s">
        <v>158</v>
      </c>
      <c r="B8" s="8" t="s">
        <v>37</v>
      </c>
      <c r="C8" s="23">
        <f>SUM(C9,C66)</f>
        <v>0</v>
      </c>
      <c r="D8" s="23">
        <f>SUM(E8:I8)</f>
        <v>0</v>
      </c>
      <c r="E8" s="23">
        <f>SUM(E9,E66)</f>
        <v>0</v>
      </c>
      <c r="F8" s="23">
        <f>SUM(F9,F66)</f>
        <v>0</v>
      </c>
      <c r="G8" s="23">
        <f>SUM(G9,G66)</f>
        <v>0</v>
      </c>
      <c r="H8" s="23">
        <f>SUM(H9,H66)</f>
        <v>0</v>
      </c>
      <c r="I8" s="23">
        <f>SUM(I9,I66)</f>
        <v>0</v>
      </c>
    </row>
    <row r="9" spans="1:9" ht="89.25">
      <c r="A9" s="9" t="s">
        <v>364</v>
      </c>
      <c r="B9" s="8" t="s">
        <v>39</v>
      </c>
      <c r="C9" s="23">
        <f>SUM(C11:C65)</f>
        <v>0</v>
      </c>
      <c r="D9" s="23">
        <f>SUM(E9:I9)</f>
        <v>0</v>
      </c>
      <c r="E9" s="23">
        <f>SUM(E11:E65)</f>
        <v>0</v>
      </c>
      <c r="F9" s="23">
        <f>SUM(F11:F65)</f>
        <v>0</v>
      </c>
      <c r="G9" s="23">
        <f>SUM(G11:G65)</f>
        <v>0</v>
      </c>
      <c r="H9" s="23">
        <f>SUM(H11:H65)</f>
        <v>0</v>
      </c>
      <c r="I9" s="23">
        <f>SUM(I11:I65)</f>
        <v>0</v>
      </c>
    </row>
    <row r="10" spans="1:9" ht="76.5">
      <c r="A10" s="9" t="s">
        <v>159</v>
      </c>
      <c r="B10" s="8"/>
      <c r="C10" s="23"/>
      <c r="D10" s="23"/>
      <c r="E10" s="23"/>
      <c r="F10" s="23"/>
      <c r="G10" s="23"/>
      <c r="H10" s="23"/>
      <c r="I10" s="23"/>
    </row>
    <row r="11" spans="1:59" ht="12.75">
      <c r="A11" s="9" t="s">
        <v>160</v>
      </c>
      <c r="B11" s="8" t="s">
        <v>41</v>
      </c>
      <c r="C11" s="23"/>
      <c r="D11" s="23">
        <f aca="true" t="shared" si="0" ref="D11:D66">SUM(E11:I11)</f>
        <v>0</v>
      </c>
      <c r="E11" s="23"/>
      <c r="F11" s="23"/>
      <c r="G11" s="23"/>
      <c r="H11" s="23"/>
      <c r="I11" s="2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25.5">
      <c r="A12" s="9" t="s">
        <v>161</v>
      </c>
      <c r="B12" s="8" t="s">
        <v>43</v>
      </c>
      <c r="C12" s="23"/>
      <c r="D12" s="23">
        <f t="shared" si="0"/>
        <v>0</v>
      </c>
      <c r="E12" s="23"/>
      <c r="F12" s="23"/>
      <c r="G12" s="23"/>
      <c r="H12" s="23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2.75">
      <c r="A13" s="9" t="s">
        <v>162</v>
      </c>
      <c r="B13" s="8" t="s">
        <v>45</v>
      </c>
      <c r="C13" s="23"/>
      <c r="D13" s="23">
        <f t="shared" si="0"/>
        <v>0</v>
      </c>
      <c r="E13" s="23"/>
      <c r="F13" s="23"/>
      <c r="G13" s="23"/>
      <c r="H13" s="23"/>
      <c r="I13" s="2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12.75">
      <c r="A14" s="9" t="s">
        <v>163</v>
      </c>
      <c r="B14" s="8" t="s">
        <v>73</v>
      </c>
      <c r="C14" s="23"/>
      <c r="D14" s="23">
        <f t="shared" si="0"/>
        <v>0</v>
      </c>
      <c r="E14" s="23"/>
      <c r="F14" s="23"/>
      <c r="G14" s="23"/>
      <c r="H14" s="23"/>
      <c r="I14" s="2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2.75">
      <c r="A15" s="9" t="s">
        <v>164</v>
      </c>
      <c r="B15" s="8" t="s">
        <v>75</v>
      </c>
      <c r="C15" s="23"/>
      <c r="D15" s="23">
        <f t="shared" si="0"/>
        <v>0</v>
      </c>
      <c r="E15" s="23"/>
      <c r="F15" s="23"/>
      <c r="G15" s="23"/>
      <c r="H15" s="23"/>
      <c r="I15" s="2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2.75">
      <c r="A16" s="9" t="s">
        <v>165</v>
      </c>
      <c r="B16" s="8" t="s">
        <v>76</v>
      </c>
      <c r="C16" s="23"/>
      <c r="D16" s="23">
        <f t="shared" si="0"/>
        <v>0</v>
      </c>
      <c r="E16" s="23"/>
      <c r="F16" s="23"/>
      <c r="G16" s="23"/>
      <c r="H16" s="23"/>
      <c r="I16" s="2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2.75">
      <c r="A17" s="9" t="s">
        <v>166</v>
      </c>
      <c r="B17" s="8" t="s">
        <v>78</v>
      </c>
      <c r="C17" s="23"/>
      <c r="D17" s="23">
        <f t="shared" si="0"/>
        <v>0</v>
      </c>
      <c r="E17" s="23"/>
      <c r="F17" s="23"/>
      <c r="G17" s="23"/>
      <c r="H17" s="23"/>
      <c r="I17" s="2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25.5">
      <c r="A18" s="9" t="s">
        <v>167</v>
      </c>
      <c r="B18" s="8" t="s">
        <v>69</v>
      </c>
      <c r="C18" s="23"/>
      <c r="D18" s="23">
        <f t="shared" si="0"/>
        <v>0</v>
      </c>
      <c r="E18" s="23"/>
      <c r="F18" s="23"/>
      <c r="G18" s="23"/>
      <c r="H18" s="23"/>
      <c r="I18" s="2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25.5">
      <c r="A19" s="9" t="s">
        <v>168</v>
      </c>
      <c r="B19" s="8" t="s">
        <v>70</v>
      </c>
      <c r="C19" s="23"/>
      <c r="D19" s="23">
        <f t="shared" si="0"/>
        <v>0</v>
      </c>
      <c r="E19" s="23"/>
      <c r="F19" s="23"/>
      <c r="G19" s="23"/>
      <c r="H19" s="23"/>
      <c r="I19" s="2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25.5" customHeight="1">
      <c r="A20" s="9" t="s">
        <v>347</v>
      </c>
      <c r="B20" s="8" t="s">
        <v>80</v>
      </c>
      <c r="C20" s="23"/>
      <c r="D20" s="23">
        <f t="shared" si="0"/>
        <v>0</v>
      </c>
      <c r="E20" s="23"/>
      <c r="F20" s="23"/>
      <c r="G20" s="23"/>
      <c r="H20" s="23"/>
      <c r="I20" s="2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25.5">
      <c r="A21" s="9" t="s">
        <v>169</v>
      </c>
      <c r="B21" s="8" t="s">
        <v>81</v>
      </c>
      <c r="C21" s="23"/>
      <c r="D21" s="23">
        <f t="shared" si="0"/>
        <v>0</v>
      </c>
      <c r="E21" s="23"/>
      <c r="F21" s="23"/>
      <c r="G21" s="23"/>
      <c r="H21" s="23"/>
      <c r="I21" s="2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38.25">
      <c r="A22" s="9" t="s">
        <v>170</v>
      </c>
      <c r="B22" s="8" t="s">
        <v>82</v>
      </c>
      <c r="C22" s="23"/>
      <c r="D22" s="23">
        <f t="shared" si="0"/>
        <v>0</v>
      </c>
      <c r="E22" s="23"/>
      <c r="F22" s="23"/>
      <c r="G22" s="23"/>
      <c r="H22" s="23"/>
      <c r="I22" s="2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2.75">
      <c r="A23" s="9" t="s">
        <v>171</v>
      </c>
      <c r="B23" s="8" t="s">
        <v>83</v>
      </c>
      <c r="C23" s="23"/>
      <c r="D23" s="23">
        <f t="shared" si="0"/>
        <v>0</v>
      </c>
      <c r="E23" s="23"/>
      <c r="F23" s="23"/>
      <c r="G23" s="23"/>
      <c r="H23" s="23"/>
      <c r="I23" s="2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25.5">
      <c r="A24" s="9" t="s">
        <v>172</v>
      </c>
      <c r="B24" s="8" t="s">
        <v>84</v>
      </c>
      <c r="C24" s="23"/>
      <c r="D24" s="23">
        <f t="shared" si="0"/>
        <v>0</v>
      </c>
      <c r="E24" s="23"/>
      <c r="F24" s="23"/>
      <c r="G24" s="23"/>
      <c r="H24" s="23"/>
      <c r="I24" s="2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2.75">
      <c r="A25" s="9" t="s">
        <v>173</v>
      </c>
      <c r="B25" s="8" t="s">
        <v>85</v>
      </c>
      <c r="C25" s="23"/>
      <c r="D25" s="23">
        <f t="shared" si="0"/>
        <v>0</v>
      </c>
      <c r="E25" s="23"/>
      <c r="F25" s="23"/>
      <c r="G25" s="23"/>
      <c r="H25" s="23"/>
      <c r="I25" s="2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25.5">
      <c r="A26" s="9" t="s">
        <v>174</v>
      </c>
      <c r="B26" s="8" t="s">
        <v>86</v>
      </c>
      <c r="C26" s="23"/>
      <c r="D26" s="23">
        <f t="shared" si="0"/>
        <v>0</v>
      </c>
      <c r="E26" s="23"/>
      <c r="F26" s="23"/>
      <c r="G26" s="23"/>
      <c r="H26" s="23"/>
      <c r="I26" s="2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25.5">
      <c r="A27" s="9" t="s">
        <v>348</v>
      </c>
      <c r="B27" s="8" t="s">
        <v>87</v>
      </c>
      <c r="C27" s="23"/>
      <c r="D27" s="23">
        <f t="shared" si="0"/>
        <v>0</v>
      </c>
      <c r="E27" s="23"/>
      <c r="F27" s="23"/>
      <c r="G27" s="23"/>
      <c r="H27" s="23"/>
      <c r="I27" s="2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2.75">
      <c r="A28" s="9" t="s">
        <v>175</v>
      </c>
      <c r="B28" s="8" t="s">
        <v>7</v>
      </c>
      <c r="C28" s="23"/>
      <c r="D28" s="23">
        <f t="shared" si="0"/>
        <v>0</v>
      </c>
      <c r="E28" s="23"/>
      <c r="F28" s="23"/>
      <c r="G28" s="23"/>
      <c r="H28" s="23"/>
      <c r="I28" s="2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25.5">
      <c r="A29" s="9" t="s">
        <v>176</v>
      </c>
      <c r="B29" s="8" t="s">
        <v>88</v>
      </c>
      <c r="C29" s="23"/>
      <c r="D29" s="23">
        <f t="shared" si="0"/>
        <v>0</v>
      </c>
      <c r="E29" s="23"/>
      <c r="F29" s="23"/>
      <c r="G29" s="23"/>
      <c r="H29" s="23"/>
      <c r="I29" s="2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25.5">
      <c r="A30" s="9" t="s">
        <v>177</v>
      </c>
      <c r="B30" s="8" t="s">
        <v>89</v>
      </c>
      <c r="C30" s="23"/>
      <c r="D30" s="23">
        <f t="shared" si="0"/>
        <v>0</v>
      </c>
      <c r="E30" s="23"/>
      <c r="F30" s="23"/>
      <c r="G30" s="23"/>
      <c r="H30" s="23"/>
      <c r="I30" s="23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38.25">
      <c r="A31" s="9" t="s">
        <v>178</v>
      </c>
      <c r="B31" s="8" t="s">
        <v>90</v>
      </c>
      <c r="C31" s="23"/>
      <c r="D31" s="23">
        <f t="shared" si="0"/>
        <v>0</v>
      </c>
      <c r="E31" s="23"/>
      <c r="F31" s="23"/>
      <c r="G31" s="23"/>
      <c r="H31" s="23"/>
      <c r="I31" s="23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9" ht="12.75">
      <c r="A32" s="9" t="s">
        <v>179</v>
      </c>
      <c r="B32" s="8" t="s">
        <v>180</v>
      </c>
      <c r="C32" s="23"/>
      <c r="D32" s="23">
        <f t="shared" si="0"/>
        <v>0</v>
      </c>
      <c r="E32" s="23"/>
      <c r="F32" s="23"/>
      <c r="G32" s="23"/>
      <c r="H32" s="23"/>
      <c r="I32" s="23"/>
    </row>
    <row r="33" spans="1:9" ht="25.5">
      <c r="A33" s="9" t="s">
        <v>181</v>
      </c>
      <c r="B33" s="8" t="s">
        <v>182</v>
      </c>
      <c r="C33" s="23"/>
      <c r="D33" s="23">
        <f t="shared" si="0"/>
        <v>0</v>
      </c>
      <c r="E33" s="23"/>
      <c r="F33" s="23"/>
      <c r="G33" s="23"/>
      <c r="H33" s="23"/>
      <c r="I33" s="23"/>
    </row>
    <row r="34" spans="1:9" ht="25.5">
      <c r="A34" s="9" t="s">
        <v>183</v>
      </c>
      <c r="B34" s="8" t="s">
        <v>184</v>
      </c>
      <c r="C34" s="23"/>
      <c r="D34" s="23">
        <f t="shared" si="0"/>
        <v>0</v>
      </c>
      <c r="E34" s="23"/>
      <c r="F34" s="23"/>
      <c r="G34" s="23"/>
      <c r="H34" s="23"/>
      <c r="I34" s="23"/>
    </row>
    <row r="35" spans="1:9" ht="38.25">
      <c r="A35" s="9" t="s">
        <v>185</v>
      </c>
      <c r="B35" s="8" t="s">
        <v>186</v>
      </c>
      <c r="C35" s="23"/>
      <c r="D35" s="23">
        <f t="shared" si="0"/>
        <v>0</v>
      </c>
      <c r="E35" s="23"/>
      <c r="F35" s="23"/>
      <c r="G35" s="23"/>
      <c r="H35" s="23"/>
      <c r="I35" s="23"/>
    </row>
    <row r="36" spans="1:9" ht="38.25">
      <c r="A36" s="9" t="s">
        <v>187</v>
      </c>
      <c r="B36" s="8" t="s">
        <v>188</v>
      </c>
      <c r="C36" s="23"/>
      <c r="D36" s="23">
        <f t="shared" si="0"/>
        <v>0</v>
      </c>
      <c r="E36" s="23"/>
      <c r="F36" s="23"/>
      <c r="G36" s="23"/>
      <c r="H36" s="23"/>
      <c r="I36" s="23"/>
    </row>
    <row r="37" spans="1:9" ht="25.5">
      <c r="A37" s="9" t="s">
        <v>189</v>
      </c>
      <c r="B37" s="8" t="s">
        <v>190</v>
      </c>
      <c r="C37" s="23"/>
      <c r="D37" s="23">
        <f t="shared" si="0"/>
        <v>0</v>
      </c>
      <c r="E37" s="23"/>
      <c r="F37" s="23"/>
      <c r="G37" s="23"/>
      <c r="H37" s="23"/>
      <c r="I37" s="23"/>
    </row>
    <row r="38" spans="1:9" ht="25.5">
      <c r="A38" s="9" t="s">
        <v>191</v>
      </c>
      <c r="B38" s="8" t="s">
        <v>192</v>
      </c>
      <c r="C38" s="23"/>
      <c r="D38" s="23">
        <f t="shared" si="0"/>
        <v>0</v>
      </c>
      <c r="E38" s="23"/>
      <c r="F38" s="23"/>
      <c r="G38" s="23"/>
      <c r="H38" s="23"/>
      <c r="I38" s="23"/>
    </row>
    <row r="39" spans="1:9" ht="25.5">
      <c r="A39" s="9" t="s">
        <v>193</v>
      </c>
      <c r="B39" s="8" t="s">
        <v>194</v>
      </c>
      <c r="C39" s="23"/>
      <c r="D39" s="23">
        <f t="shared" si="0"/>
        <v>0</v>
      </c>
      <c r="E39" s="23"/>
      <c r="F39" s="23"/>
      <c r="G39" s="23"/>
      <c r="H39" s="23"/>
      <c r="I39" s="23"/>
    </row>
    <row r="40" spans="1:9" ht="12.75">
      <c r="A40" s="9" t="s">
        <v>195</v>
      </c>
      <c r="B40" s="8" t="s">
        <v>196</v>
      </c>
      <c r="C40" s="23"/>
      <c r="D40" s="23">
        <f t="shared" si="0"/>
        <v>0</v>
      </c>
      <c r="E40" s="23"/>
      <c r="F40" s="23"/>
      <c r="G40" s="23"/>
      <c r="H40" s="23"/>
      <c r="I40" s="23"/>
    </row>
    <row r="41" spans="1:9" ht="12.75">
      <c r="A41" s="9" t="s">
        <v>197</v>
      </c>
      <c r="B41" s="8" t="s">
        <v>198</v>
      </c>
      <c r="C41" s="23"/>
      <c r="D41" s="23">
        <f t="shared" si="0"/>
        <v>0</v>
      </c>
      <c r="E41" s="23"/>
      <c r="F41" s="23"/>
      <c r="G41" s="23"/>
      <c r="H41" s="23"/>
      <c r="I41" s="23"/>
    </row>
    <row r="42" spans="1:9" ht="25.5">
      <c r="A42" s="9" t="s">
        <v>199</v>
      </c>
      <c r="B42" s="8" t="s">
        <v>200</v>
      </c>
      <c r="C42" s="23"/>
      <c r="D42" s="23">
        <f t="shared" si="0"/>
        <v>0</v>
      </c>
      <c r="E42" s="23"/>
      <c r="F42" s="23"/>
      <c r="G42" s="23"/>
      <c r="H42" s="23"/>
      <c r="I42" s="23"/>
    </row>
    <row r="43" spans="1:9" ht="12.75">
      <c r="A43" s="9" t="s">
        <v>201</v>
      </c>
      <c r="B43" s="8" t="s">
        <v>202</v>
      </c>
      <c r="C43" s="23"/>
      <c r="D43" s="23">
        <f t="shared" si="0"/>
        <v>0</v>
      </c>
      <c r="E43" s="23"/>
      <c r="F43" s="23"/>
      <c r="G43" s="23"/>
      <c r="H43" s="23"/>
      <c r="I43" s="23"/>
    </row>
    <row r="44" spans="1:9" ht="12.75">
      <c r="A44" s="9" t="s">
        <v>203</v>
      </c>
      <c r="B44" s="8" t="s">
        <v>204</v>
      </c>
      <c r="C44" s="23"/>
      <c r="D44" s="23">
        <f t="shared" si="0"/>
        <v>0</v>
      </c>
      <c r="E44" s="23"/>
      <c r="F44" s="23"/>
      <c r="G44" s="23"/>
      <c r="H44" s="23"/>
      <c r="I44" s="23"/>
    </row>
    <row r="45" spans="1:9" ht="25.5">
      <c r="A45" s="9" t="s">
        <v>205</v>
      </c>
      <c r="B45" s="8" t="s">
        <v>206</v>
      </c>
      <c r="C45" s="23"/>
      <c r="D45" s="23">
        <f t="shared" si="0"/>
        <v>0</v>
      </c>
      <c r="E45" s="23"/>
      <c r="F45" s="23"/>
      <c r="G45" s="23"/>
      <c r="H45" s="23"/>
      <c r="I45" s="23"/>
    </row>
    <row r="46" spans="1:9" ht="12.75">
      <c r="A46" s="9" t="s">
        <v>207</v>
      </c>
      <c r="B46" s="8" t="s">
        <v>208</v>
      </c>
      <c r="C46" s="23"/>
      <c r="D46" s="23">
        <f t="shared" si="0"/>
        <v>0</v>
      </c>
      <c r="E46" s="23"/>
      <c r="F46" s="23"/>
      <c r="G46" s="23"/>
      <c r="H46" s="23"/>
      <c r="I46" s="23"/>
    </row>
    <row r="47" spans="1:9" ht="12.75">
      <c r="A47" s="9" t="s">
        <v>209</v>
      </c>
      <c r="B47" s="8" t="s">
        <v>210</v>
      </c>
      <c r="C47" s="23"/>
      <c r="D47" s="23">
        <f t="shared" si="0"/>
        <v>0</v>
      </c>
      <c r="E47" s="23"/>
      <c r="F47" s="23"/>
      <c r="G47" s="23"/>
      <c r="H47" s="23"/>
      <c r="I47" s="23"/>
    </row>
    <row r="48" spans="1:9" ht="12.75">
      <c r="A48" s="9" t="s">
        <v>211</v>
      </c>
      <c r="B48" s="8" t="s">
        <v>212</v>
      </c>
      <c r="C48" s="23"/>
      <c r="D48" s="23">
        <f t="shared" si="0"/>
        <v>0</v>
      </c>
      <c r="E48" s="23"/>
      <c r="F48" s="23"/>
      <c r="G48" s="23"/>
      <c r="H48" s="23"/>
      <c r="I48" s="23"/>
    </row>
    <row r="49" spans="1:9" ht="25.5">
      <c r="A49" s="9" t="s">
        <v>213</v>
      </c>
      <c r="B49" s="8" t="s">
        <v>214</v>
      </c>
      <c r="C49" s="23"/>
      <c r="D49" s="23">
        <f t="shared" si="0"/>
        <v>0</v>
      </c>
      <c r="E49" s="23"/>
      <c r="F49" s="23"/>
      <c r="G49" s="23"/>
      <c r="H49" s="23"/>
      <c r="I49" s="23"/>
    </row>
    <row r="50" spans="1:9" ht="12.75">
      <c r="A50" s="9" t="s">
        <v>215</v>
      </c>
      <c r="B50" s="8" t="s">
        <v>216</v>
      </c>
      <c r="C50" s="23"/>
      <c r="D50" s="23">
        <f t="shared" si="0"/>
        <v>0</v>
      </c>
      <c r="E50" s="23"/>
      <c r="F50" s="23"/>
      <c r="G50" s="23"/>
      <c r="H50" s="23"/>
      <c r="I50" s="23"/>
    </row>
    <row r="51" spans="1:9" ht="25.5">
      <c r="A51" s="9" t="s">
        <v>217</v>
      </c>
      <c r="B51" s="8" t="s">
        <v>218</v>
      </c>
      <c r="C51" s="23"/>
      <c r="D51" s="23">
        <f t="shared" si="0"/>
        <v>0</v>
      </c>
      <c r="E51" s="23"/>
      <c r="F51" s="23"/>
      <c r="G51" s="23"/>
      <c r="H51" s="23"/>
      <c r="I51" s="23"/>
    </row>
    <row r="52" spans="1:9" ht="51">
      <c r="A52" s="9" t="s">
        <v>219</v>
      </c>
      <c r="B52" s="8" t="s">
        <v>220</v>
      </c>
      <c r="C52" s="23"/>
      <c r="D52" s="23">
        <f t="shared" si="0"/>
        <v>0</v>
      </c>
      <c r="E52" s="23"/>
      <c r="F52" s="23"/>
      <c r="G52" s="23"/>
      <c r="H52" s="23"/>
      <c r="I52" s="23"/>
    </row>
    <row r="53" spans="1:9" ht="12.75">
      <c r="A53" s="9" t="s">
        <v>221</v>
      </c>
      <c r="B53" s="8" t="s">
        <v>222</v>
      </c>
      <c r="C53" s="23"/>
      <c r="D53" s="23">
        <f t="shared" si="0"/>
        <v>0</v>
      </c>
      <c r="E53" s="23"/>
      <c r="F53" s="23"/>
      <c r="G53" s="23"/>
      <c r="H53" s="23"/>
      <c r="I53" s="23"/>
    </row>
    <row r="54" spans="1:9" ht="25.5">
      <c r="A54" s="9" t="s">
        <v>223</v>
      </c>
      <c r="B54" s="8" t="s">
        <v>224</v>
      </c>
      <c r="C54" s="23"/>
      <c r="D54" s="23">
        <f t="shared" si="0"/>
        <v>0</v>
      </c>
      <c r="E54" s="23"/>
      <c r="F54" s="23"/>
      <c r="G54" s="23"/>
      <c r="H54" s="23"/>
      <c r="I54" s="23"/>
    </row>
    <row r="55" spans="1:9" ht="25.5">
      <c r="A55" s="9" t="s">
        <v>225</v>
      </c>
      <c r="B55" s="8" t="s">
        <v>226</v>
      </c>
      <c r="C55" s="23"/>
      <c r="D55" s="23">
        <f t="shared" si="0"/>
        <v>0</v>
      </c>
      <c r="E55" s="23"/>
      <c r="F55" s="23"/>
      <c r="G55" s="23"/>
      <c r="H55" s="23"/>
      <c r="I55" s="23"/>
    </row>
    <row r="56" spans="1:9" ht="12.75">
      <c r="A56" s="9" t="s">
        <v>227</v>
      </c>
      <c r="B56" s="8" t="s">
        <v>228</v>
      </c>
      <c r="C56" s="23"/>
      <c r="D56" s="23">
        <f t="shared" si="0"/>
        <v>0</v>
      </c>
      <c r="E56" s="23"/>
      <c r="F56" s="23"/>
      <c r="G56" s="23"/>
      <c r="H56" s="23"/>
      <c r="I56" s="23"/>
    </row>
    <row r="57" spans="1:9" ht="25.5">
      <c r="A57" s="9" t="s">
        <v>229</v>
      </c>
      <c r="B57" s="8" t="s">
        <v>230</v>
      </c>
      <c r="C57" s="23"/>
      <c r="D57" s="23">
        <f t="shared" si="0"/>
        <v>0</v>
      </c>
      <c r="E57" s="23"/>
      <c r="F57" s="23"/>
      <c r="G57" s="23"/>
      <c r="H57" s="23"/>
      <c r="I57" s="23"/>
    </row>
    <row r="58" spans="1:9" ht="12.75">
      <c r="A58" s="9" t="s">
        <v>231</v>
      </c>
      <c r="B58" s="8" t="s">
        <v>232</v>
      </c>
      <c r="C58" s="23"/>
      <c r="D58" s="23">
        <f t="shared" si="0"/>
        <v>0</v>
      </c>
      <c r="E58" s="23"/>
      <c r="F58" s="23"/>
      <c r="G58" s="23"/>
      <c r="H58" s="23"/>
      <c r="I58" s="23"/>
    </row>
    <row r="59" spans="1:9" ht="12.75">
      <c r="A59" s="9" t="s">
        <v>233</v>
      </c>
      <c r="B59" s="8" t="s">
        <v>234</v>
      </c>
      <c r="C59" s="23"/>
      <c r="D59" s="23">
        <f t="shared" si="0"/>
        <v>0</v>
      </c>
      <c r="E59" s="23"/>
      <c r="F59" s="23"/>
      <c r="G59" s="23"/>
      <c r="H59" s="23"/>
      <c r="I59" s="23"/>
    </row>
    <row r="60" spans="1:9" ht="12.75">
      <c r="A60" s="9" t="s">
        <v>235</v>
      </c>
      <c r="B60" s="8" t="s">
        <v>236</v>
      </c>
      <c r="C60" s="23"/>
      <c r="D60" s="23">
        <f t="shared" si="0"/>
        <v>0</v>
      </c>
      <c r="E60" s="23"/>
      <c r="F60" s="23"/>
      <c r="G60" s="23"/>
      <c r="H60" s="23"/>
      <c r="I60" s="23"/>
    </row>
    <row r="61" spans="1:9" ht="25.5">
      <c r="A61" s="9" t="s">
        <v>237</v>
      </c>
      <c r="B61" s="8" t="s">
        <v>238</v>
      </c>
      <c r="C61" s="23"/>
      <c r="D61" s="23">
        <f t="shared" si="0"/>
        <v>0</v>
      </c>
      <c r="E61" s="23"/>
      <c r="F61" s="23"/>
      <c r="G61" s="23"/>
      <c r="H61" s="23"/>
      <c r="I61" s="23"/>
    </row>
    <row r="62" spans="1:9" ht="25.5">
      <c r="A62" s="9" t="s">
        <v>239</v>
      </c>
      <c r="B62" s="8" t="s">
        <v>240</v>
      </c>
      <c r="C62" s="23"/>
      <c r="D62" s="23">
        <f t="shared" si="0"/>
        <v>0</v>
      </c>
      <c r="E62" s="23"/>
      <c r="F62" s="23"/>
      <c r="G62" s="23"/>
      <c r="H62" s="23"/>
      <c r="I62" s="23"/>
    </row>
    <row r="63" spans="1:9" ht="12.75">
      <c r="A63" s="9" t="s">
        <v>241</v>
      </c>
      <c r="B63" s="8" t="s">
        <v>242</v>
      </c>
      <c r="C63" s="23"/>
      <c r="D63" s="23">
        <f t="shared" si="0"/>
        <v>0</v>
      </c>
      <c r="E63" s="23"/>
      <c r="F63" s="23"/>
      <c r="G63" s="23"/>
      <c r="H63" s="23"/>
      <c r="I63" s="23"/>
    </row>
    <row r="64" spans="1:9" ht="25.5">
      <c r="A64" s="9" t="s">
        <v>243</v>
      </c>
      <c r="B64" s="8" t="s">
        <v>244</v>
      </c>
      <c r="C64" s="23"/>
      <c r="D64" s="23">
        <f t="shared" si="0"/>
        <v>0</v>
      </c>
      <c r="E64" s="23"/>
      <c r="F64" s="23"/>
      <c r="G64" s="23"/>
      <c r="H64" s="23"/>
      <c r="I64" s="23"/>
    </row>
    <row r="65" spans="1:9" ht="12.75">
      <c r="A65" s="9" t="s">
        <v>245</v>
      </c>
      <c r="B65" s="8" t="s">
        <v>246</v>
      </c>
      <c r="C65" s="23"/>
      <c r="D65" s="23">
        <f t="shared" si="0"/>
        <v>0</v>
      </c>
      <c r="E65" s="23"/>
      <c r="F65" s="23"/>
      <c r="G65" s="23"/>
      <c r="H65" s="23"/>
      <c r="I65" s="23"/>
    </row>
    <row r="66" spans="1:9" ht="38.25">
      <c r="A66" s="9" t="s">
        <v>247</v>
      </c>
      <c r="B66" s="8" t="s">
        <v>248</v>
      </c>
      <c r="C66" s="23"/>
      <c r="D66" s="23">
        <f t="shared" si="0"/>
        <v>0</v>
      </c>
      <c r="E66" s="23"/>
      <c r="F66" s="23"/>
      <c r="G66" s="23"/>
      <c r="H66" s="23"/>
      <c r="I66" s="23"/>
    </row>
  </sheetData>
  <sheetProtection/>
  <mergeCells count="10">
    <mergeCell ref="A1:I1"/>
    <mergeCell ref="A2:I2"/>
    <mergeCell ref="A3:I3"/>
    <mergeCell ref="D4:D6"/>
    <mergeCell ref="A4:A6"/>
    <mergeCell ref="B4:B6"/>
    <mergeCell ref="E4:I4"/>
    <mergeCell ref="C4:C6"/>
    <mergeCell ref="E5:F5"/>
    <mergeCell ref="G5:I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G64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1.75390625" defaultRowHeight="12.75"/>
  <cols>
    <col min="1" max="1" width="25.375" style="1" customWidth="1"/>
    <col min="2" max="2" width="4.75390625" style="1" customWidth="1"/>
    <col min="3" max="4" width="14.75390625" style="1" customWidth="1"/>
    <col min="5" max="5" width="18.00390625" style="1" customWidth="1"/>
    <col min="6" max="9" width="14.75390625" style="1" customWidth="1"/>
    <col min="10" max="16384" width="1.75390625" style="1" customWidth="1"/>
  </cols>
  <sheetData>
    <row r="1" spans="1:9" ht="15.75">
      <c r="A1" s="100" t="s">
        <v>251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92"/>
      <c r="B2" s="45" t="s">
        <v>134</v>
      </c>
      <c r="C2" s="45" t="s">
        <v>250</v>
      </c>
      <c r="D2" s="45" t="s">
        <v>153</v>
      </c>
      <c r="E2" s="45" t="s">
        <v>154</v>
      </c>
      <c r="F2" s="45"/>
      <c r="G2" s="45"/>
      <c r="H2" s="45"/>
      <c r="I2" s="45"/>
    </row>
    <row r="3" spans="1:9" ht="12.75">
      <c r="A3" s="97"/>
      <c r="B3" s="45"/>
      <c r="C3" s="45"/>
      <c r="D3" s="45"/>
      <c r="E3" s="45" t="s">
        <v>93</v>
      </c>
      <c r="F3" s="45"/>
      <c r="G3" s="45"/>
      <c r="H3" s="45" t="s">
        <v>95</v>
      </c>
      <c r="I3" s="45"/>
    </row>
    <row r="4" spans="1:9" ht="38.25">
      <c r="A4" s="93"/>
      <c r="B4" s="45"/>
      <c r="C4" s="45"/>
      <c r="D4" s="45"/>
      <c r="E4" s="6" t="s">
        <v>155</v>
      </c>
      <c r="F4" s="6" t="s">
        <v>94</v>
      </c>
      <c r="G4" s="6" t="s">
        <v>249</v>
      </c>
      <c r="H4" s="6" t="s">
        <v>156</v>
      </c>
      <c r="I4" s="6" t="s">
        <v>157</v>
      </c>
    </row>
    <row r="5" spans="1:9" ht="12.75">
      <c r="A5" s="6" t="s">
        <v>34</v>
      </c>
      <c r="B5" s="6" t="s">
        <v>3</v>
      </c>
      <c r="C5" s="6" t="s">
        <v>4</v>
      </c>
      <c r="D5" s="6" t="s">
        <v>5</v>
      </c>
      <c r="E5" s="6" t="s">
        <v>64</v>
      </c>
      <c r="F5" s="6" t="s">
        <v>65</v>
      </c>
      <c r="G5" s="6" t="s">
        <v>66</v>
      </c>
      <c r="H5" s="6" t="s">
        <v>67</v>
      </c>
      <c r="I5" s="6" t="s">
        <v>68</v>
      </c>
    </row>
    <row r="6" spans="1:9" ht="62.25" customHeight="1">
      <c r="A6" s="9" t="s">
        <v>349</v>
      </c>
      <c r="B6" s="8" t="s">
        <v>37</v>
      </c>
      <c r="C6" s="20">
        <f>SUM(C7,C64)</f>
        <v>0</v>
      </c>
      <c r="D6" s="20">
        <f>SUM(E6:I6)</f>
        <v>0</v>
      </c>
      <c r="E6" s="20">
        <f>SUM(E7,E64)</f>
        <v>0</v>
      </c>
      <c r="F6" s="20">
        <f>SUM(F7,F64)</f>
        <v>0</v>
      </c>
      <c r="G6" s="20">
        <f>SUM(G7,G64)</f>
        <v>0</v>
      </c>
      <c r="H6" s="20">
        <f>SUM(H7,H64)</f>
        <v>0</v>
      </c>
      <c r="I6" s="20">
        <f>SUM(I7,I64)</f>
        <v>0</v>
      </c>
    </row>
    <row r="7" spans="1:9" ht="89.25">
      <c r="A7" s="9" t="s">
        <v>364</v>
      </c>
      <c r="B7" s="8" t="s">
        <v>39</v>
      </c>
      <c r="C7" s="20">
        <f>SUM(C9:C63)</f>
        <v>0</v>
      </c>
      <c r="D7" s="20">
        <f>SUM(E7:I7)</f>
        <v>0</v>
      </c>
      <c r="E7" s="20">
        <f>SUM(E9:E63)</f>
        <v>0</v>
      </c>
      <c r="F7" s="20">
        <f>SUM(F9:F63)</f>
        <v>0</v>
      </c>
      <c r="G7" s="20">
        <f>SUM(G9:G63)</f>
        <v>0</v>
      </c>
      <c r="H7" s="20">
        <f>SUM(H9:H63)</f>
        <v>0</v>
      </c>
      <c r="I7" s="20">
        <f>SUM(I9:I63)</f>
        <v>0</v>
      </c>
    </row>
    <row r="8" spans="1:9" ht="76.5">
      <c r="A8" s="9" t="s">
        <v>159</v>
      </c>
      <c r="B8" s="8"/>
      <c r="C8" s="20"/>
      <c r="D8" s="20"/>
      <c r="E8" s="20"/>
      <c r="F8" s="20"/>
      <c r="G8" s="20"/>
      <c r="H8" s="20"/>
      <c r="I8" s="20"/>
    </row>
    <row r="9" spans="1:59" ht="12.75">
      <c r="A9" s="9" t="s">
        <v>160</v>
      </c>
      <c r="B9" s="8" t="s">
        <v>41</v>
      </c>
      <c r="C9" s="20"/>
      <c r="D9" s="20">
        <f aca="true" t="shared" si="0" ref="D9:D64">SUM(E9:I9)</f>
        <v>0</v>
      </c>
      <c r="E9" s="20"/>
      <c r="F9" s="20"/>
      <c r="G9" s="20"/>
      <c r="H9" s="20"/>
      <c r="I9" s="2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25.5">
      <c r="A10" s="9" t="s">
        <v>161</v>
      </c>
      <c r="B10" s="8" t="s">
        <v>43</v>
      </c>
      <c r="C10" s="20"/>
      <c r="D10" s="20">
        <f t="shared" si="0"/>
        <v>0</v>
      </c>
      <c r="E10" s="20"/>
      <c r="F10" s="20"/>
      <c r="G10" s="20"/>
      <c r="H10" s="20"/>
      <c r="I10" s="2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12.75">
      <c r="A11" s="9" t="s">
        <v>162</v>
      </c>
      <c r="B11" s="8" t="s">
        <v>45</v>
      </c>
      <c r="C11" s="20"/>
      <c r="D11" s="20">
        <f t="shared" si="0"/>
        <v>0</v>
      </c>
      <c r="E11" s="20"/>
      <c r="F11" s="20"/>
      <c r="G11" s="20"/>
      <c r="H11" s="20"/>
      <c r="I11" s="2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2.75">
      <c r="A12" s="9" t="s">
        <v>163</v>
      </c>
      <c r="B12" s="8" t="s">
        <v>73</v>
      </c>
      <c r="C12" s="20"/>
      <c r="D12" s="20">
        <f t="shared" si="0"/>
        <v>0</v>
      </c>
      <c r="E12" s="20"/>
      <c r="F12" s="20"/>
      <c r="G12" s="20"/>
      <c r="H12" s="20"/>
      <c r="I12" s="2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2.75">
      <c r="A13" s="9" t="s">
        <v>164</v>
      </c>
      <c r="B13" s="8" t="s">
        <v>75</v>
      </c>
      <c r="C13" s="20"/>
      <c r="D13" s="20">
        <f t="shared" si="0"/>
        <v>0</v>
      </c>
      <c r="E13" s="20"/>
      <c r="F13" s="20"/>
      <c r="G13" s="20"/>
      <c r="H13" s="20"/>
      <c r="I13" s="2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12.75">
      <c r="A14" s="9" t="s">
        <v>165</v>
      </c>
      <c r="B14" s="8" t="s">
        <v>76</v>
      </c>
      <c r="C14" s="20"/>
      <c r="D14" s="20">
        <f t="shared" si="0"/>
        <v>0</v>
      </c>
      <c r="E14" s="20"/>
      <c r="F14" s="20"/>
      <c r="G14" s="20"/>
      <c r="H14" s="20"/>
      <c r="I14" s="2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2.75">
      <c r="A15" s="9" t="s">
        <v>166</v>
      </c>
      <c r="B15" s="8" t="s">
        <v>78</v>
      </c>
      <c r="C15" s="20"/>
      <c r="D15" s="20">
        <f t="shared" si="0"/>
        <v>0</v>
      </c>
      <c r="E15" s="20"/>
      <c r="F15" s="20"/>
      <c r="G15" s="20"/>
      <c r="H15" s="20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25.5">
      <c r="A16" s="9" t="s">
        <v>167</v>
      </c>
      <c r="B16" s="8" t="s">
        <v>69</v>
      </c>
      <c r="C16" s="20"/>
      <c r="D16" s="20">
        <f t="shared" si="0"/>
        <v>0</v>
      </c>
      <c r="E16" s="20"/>
      <c r="F16" s="20"/>
      <c r="G16" s="20"/>
      <c r="H16" s="20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25.5">
      <c r="A17" s="9" t="s">
        <v>168</v>
      </c>
      <c r="B17" s="8" t="s">
        <v>70</v>
      </c>
      <c r="C17" s="20"/>
      <c r="D17" s="20">
        <f t="shared" si="0"/>
        <v>0</v>
      </c>
      <c r="E17" s="20"/>
      <c r="F17" s="20"/>
      <c r="G17" s="20"/>
      <c r="H17" s="20"/>
      <c r="I17" s="2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25.5">
      <c r="A18" s="9" t="s">
        <v>347</v>
      </c>
      <c r="B18" s="8" t="s">
        <v>80</v>
      </c>
      <c r="C18" s="20"/>
      <c r="D18" s="20">
        <f t="shared" si="0"/>
        <v>0</v>
      </c>
      <c r="E18" s="20"/>
      <c r="F18" s="20"/>
      <c r="G18" s="20"/>
      <c r="H18" s="20"/>
      <c r="I18" s="2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25.5">
      <c r="A19" s="9" t="s">
        <v>169</v>
      </c>
      <c r="B19" s="8" t="s">
        <v>81</v>
      </c>
      <c r="C19" s="20"/>
      <c r="D19" s="20">
        <f t="shared" si="0"/>
        <v>0</v>
      </c>
      <c r="E19" s="20"/>
      <c r="F19" s="20"/>
      <c r="G19" s="20"/>
      <c r="H19" s="20"/>
      <c r="I19" s="2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38.25">
      <c r="A20" s="9" t="s">
        <v>170</v>
      </c>
      <c r="B20" s="8" t="s">
        <v>82</v>
      </c>
      <c r="C20" s="20"/>
      <c r="D20" s="20">
        <f t="shared" si="0"/>
        <v>0</v>
      </c>
      <c r="E20" s="20"/>
      <c r="F20" s="20"/>
      <c r="G20" s="20"/>
      <c r="H20" s="20"/>
      <c r="I20" s="2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2.75">
      <c r="A21" s="9" t="s">
        <v>171</v>
      </c>
      <c r="B21" s="8" t="s">
        <v>83</v>
      </c>
      <c r="C21" s="20"/>
      <c r="D21" s="20">
        <f t="shared" si="0"/>
        <v>0</v>
      </c>
      <c r="E21" s="20"/>
      <c r="F21" s="20"/>
      <c r="G21" s="20"/>
      <c r="H21" s="20"/>
      <c r="I21" s="2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25.5">
      <c r="A22" s="9" t="s">
        <v>172</v>
      </c>
      <c r="B22" s="8" t="s">
        <v>84</v>
      </c>
      <c r="C22" s="20"/>
      <c r="D22" s="20">
        <f t="shared" si="0"/>
        <v>0</v>
      </c>
      <c r="E22" s="20"/>
      <c r="F22" s="20"/>
      <c r="G22" s="20"/>
      <c r="H22" s="20"/>
      <c r="I22" s="2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2.75">
      <c r="A23" s="9" t="s">
        <v>173</v>
      </c>
      <c r="B23" s="8" t="s">
        <v>85</v>
      </c>
      <c r="C23" s="20"/>
      <c r="D23" s="20">
        <f t="shared" si="0"/>
        <v>0</v>
      </c>
      <c r="E23" s="20"/>
      <c r="F23" s="20"/>
      <c r="G23" s="20"/>
      <c r="H23" s="20"/>
      <c r="I23" s="2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25.5">
      <c r="A24" s="9" t="s">
        <v>174</v>
      </c>
      <c r="B24" s="8" t="s">
        <v>86</v>
      </c>
      <c r="C24" s="20"/>
      <c r="D24" s="20">
        <f t="shared" si="0"/>
        <v>0</v>
      </c>
      <c r="E24" s="20"/>
      <c r="F24" s="20"/>
      <c r="G24" s="20"/>
      <c r="H24" s="20"/>
      <c r="I24" s="2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25.5">
      <c r="A25" s="9" t="s">
        <v>348</v>
      </c>
      <c r="B25" s="8" t="s">
        <v>87</v>
      </c>
      <c r="C25" s="20"/>
      <c r="D25" s="20">
        <f t="shared" si="0"/>
        <v>0</v>
      </c>
      <c r="E25" s="20"/>
      <c r="F25" s="20"/>
      <c r="G25" s="20"/>
      <c r="H25" s="20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2.75">
      <c r="A26" s="9" t="s">
        <v>175</v>
      </c>
      <c r="B26" s="8" t="s">
        <v>7</v>
      </c>
      <c r="C26" s="20"/>
      <c r="D26" s="20">
        <f t="shared" si="0"/>
        <v>0</v>
      </c>
      <c r="E26" s="20"/>
      <c r="F26" s="20"/>
      <c r="G26" s="20"/>
      <c r="H26" s="20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25.5">
      <c r="A27" s="9" t="s">
        <v>176</v>
      </c>
      <c r="B27" s="8" t="s">
        <v>88</v>
      </c>
      <c r="C27" s="20"/>
      <c r="D27" s="20">
        <f t="shared" si="0"/>
        <v>0</v>
      </c>
      <c r="E27" s="20"/>
      <c r="F27" s="20"/>
      <c r="G27" s="20"/>
      <c r="H27" s="20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25.5">
      <c r="A28" s="9" t="s">
        <v>177</v>
      </c>
      <c r="B28" s="8" t="s">
        <v>89</v>
      </c>
      <c r="C28" s="20"/>
      <c r="D28" s="20">
        <f t="shared" si="0"/>
        <v>0</v>
      </c>
      <c r="E28" s="20"/>
      <c r="F28" s="20"/>
      <c r="G28" s="20"/>
      <c r="H28" s="20"/>
      <c r="I28" s="20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38.25">
      <c r="A29" s="9" t="s">
        <v>178</v>
      </c>
      <c r="B29" s="8" t="s">
        <v>90</v>
      </c>
      <c r="C29" s="20"/>
      <c r="D29" s="20">
        <f t="shared" si="0"/>
        <v>0</v>
      </c>
      <c r="E29" s="20"/>
      <c r="F29" s="20"/>
      <c r="G29" s="20"/>
      <c r="H29" s="20"/>
      <c r="I29" s="20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9" ht="12.75">
      <c r="A30" s="9" t="s">
        <v>179</v>
      </c>
      <c r="B30" s="8" t="s">
        <v>180</v>
      </c>
      <c r="C30" s="20"/>
      <c r="D30" s="20">
        <f t="shared" si="0"/>
        <v>0</v>
      </c>
      <c r="E30" s="20"/>
      <c r="F30" s="20"/>
      <c r="G30" s="20"/>
      <c r="H30" s="20"/>
      <c r="I30" s="20"/>
    </row>
    <row r="31" spans="1:9" ht="25.5">
      <c r="A31" s="9" t="s">
        <v>181</v>
      </c>
      <c r="B31" s="8" t="s">
        <v>182</v>
      </c>
      <c r="C31" s="20"/>
      <c r="D31" s="20">
        <f t="shared" si="0"/>
        <v>0</v>
      </c>
      <c r="E31" s="20"/>
      <c r="F31" s="20"/>
      <c r="G31" s="20"/>
      <c r="H31" s="20"/>
      <c r="I31" s="20"/>
    </row>
    <row r="32" spans="1:9" ht="25.5">
      <c r="A32" s="9" t="s">
        <v>183</v>
      </c>
      <c r="B32" s="8" t="s">
        <v>184</v>
      </c>
      <c r="C32" s="20"/>
      <c r="D32" s="20">
        <f t="shared" si="0"/>
        <v>0</v>
      </c>
      <c r="E32" s="20"/>
      <c r="F32" s="20"/>
      <c r="G32" s="20"/>
      <c r="H32" s="20"/>
      <c r="I32" s="20"/>
    </row>
    <row r="33" spans="1:9" ht="38.25">
      <c r="A33" s="9" t="s">
        <v>185</v>
      </c>
      <c r="B33" s="8" t="s">
        <v>186</v>
      </c>
      <c r="C33" s="20"/>
      <c r="D33" s="20">
        <f t="shared" si="0"/>
        <v>0</v>
      </c>
      <c r="E33" s="20"/>
      <c r="F33" s="20"/>
      <c r="G33" s="20"/>
      <c r="H33" s="20"/>
      <c r="I33" s="20"/>
    </row>
    <row r="34" spans="1:9" ht="38.25">
      <c r="A34" s="9" t="s">
        <v>187</v>
      </c>
      <c r="B34" s="8" t="s">
        <v>188</v>
      </c>
      <c r="C34" s="20"/>
      <c r="D34" s="20">
        <f t="shared" si="0"/>
        <v>0</v>
      </c>
      <c r="E34" s="20"/>
      <c r="F34" s="20"/>
      <c r="G34" s="20"/>
      <c r="H34" s="20"/>
      <c r="I34" s="20"/>
    </row>
    <row r="35" spans="1:9" ht="25.5">
      <c r="A35" s="9" t="s">
        <v>189</v>
      </c>
      <c r="B35" s="8" t="s">
        <v>190</v>
      </c>
      <c r="C35" s="20"/>
      <c r="D35" s="20">
        <f t="shared" si="0"/>
        <v>0</v>
      </c>
      <c r="E35" s="20"/>
      <c r="F35" s="20"/>
      <c r="G35" s="20"/>
      <c r="H35" s="20"/>
      <c r="I35" s="20"/>
    </row>
    <row r="36" spans="1:9" ht="25.5">
      <c r="A36" s="9" t="s">
        <v>191</v>
      </c>
      <c r="B36" s="8" t="s">
        <v>192</v>
      </c>
      <c r="C36" s="20"/>
      <c r="D36" s="20">
        <f t="shared" si="0"/>
        <v>0</v>
      </c>
      <c r="E36" s="20"/>
      <c r="F36" s="20"/>
      <c r="G36" s="20"/>
      <c r="H36" s="20"/>
      <c r="I36" s="20"/>
    </row>
    <row r="37" spans="1:9" ht="25.5">
      <c r="A37" s="9" t="s">
        <v>193</v>
      </c>
      <c r="B37" s="8" t="s">
        <v>194</v>
      </c>
      <c r="C37" s="20"/>
      <c r="D37" s="20">
        <f t="shared" si="0"/>
        <v>0</v>
      </c>
      <c r="E37" s="20"/>
      <c r="F37" s="20"/>
      <c r="G37" s="20"/>
      <c r="H37" s="20"/>
      <c r="I37" s="20"/>
    </row>
    <row r="38" spans="1:9" ht="12.75">
      <c r="A38" s="9" t="s">
        <v>195</v>
      </c>
      <c r="B38" s="8" t="s">
        <v>196</v>
      </c>
      <c r="C38" s="20"/>
      <c r="D38" s="20">
        <f t="shared" si="0"/>
        <v>0</v>
      </c>
      <c r="E38" s="20"/>
      <c r="F38" s="20"/>
      <c r="G38" s="20"/>
      <c r="H38" s="20"/>
      <c r="I38" s="20"/>
    </row>
    <row r="39" spans="1:9" ht="12.75">
      <c r="A39" s="9" t="s">
        <v>197</v>
      </c>
      <c r="B39" s="8" t="s">
        <v>198</v>
      </c>
      <c r="C39" s="20"/>
      <c r="D39" s="20">
        <f t="shared" si="0"/>
        <v>0</v>
      </c>
      <c r="E39" s="20"/>
      <c r="F39" s="20"/>
      <c r="G39" s="20"/>
      <c r="H39" s="20"/>
      <c r="I39" s="20"/>
    </row>
    <row r="40" spans="1:9" ht="25.5">
      <c r="A40" s="9" t="s">
        <v>199</v>
      </c>
      <c r="B40" s="8" t="s">
        <v>200</v>
      </c>
      <c r="C40" s="20"/>
      <c r="D40" s="20">
        <f t="shared" si="0"/>
        <v>0</v>
      </c>
      <c r="E40" s="20"/>
      <c r="F40" s="20"/>
      <c r="G40" s="20"/>
      <c r="H40" s="20"/>
      <c r="I40" s="20"/>
    </row>
    <row r="41" spans="1:9" ht="12.75">
      <c r="A41" s="9" t="s">
        <v>201</v>
      </c>
      <c r="B41" s="8" t="s">
        <v>202</v>
      </c>
      <c r="C41" s="20"/>
      <c r="D41" s="20">
        <f t="shared" si="0"/>
        <v>0</v>
      </c>
      <c r="E41" s="20"/>
      <c r="F41" s="20"/>
      <c r="G41" s="20"/>
      <c r="H41" s="20"/>
      <c r="I41" s="20"/>
    </row>
    <row r="42" spans="1:9" ht="12.75">
      <c r="A42" s="9" t="s">
        <v>203</v>
      </c>
      <c r="B42" s="8" t="s">
        <v>204</v>
      </c>
      <c r="C42" s="20"/>
      <c r="D42" s="20">
        <f t="shared" si="0"/>
        <v>0</v>
      </c>
      <c r="E42" s="20"/>
      <c r="F42" s="20"/>
      <c r="G42" s="20"/>
      <c r="H42" s="20"/>
      <c r="I42" s="20"/>
    </row>
    <row r="43" spans="1:9" ht="25.5">
      <c r="A43" s="9" t="s">
        <v>205</v>
      </c>
      <c r="B43" s="8" t="s">
        <v>206</v>
      </c>
      <c r="C43" s="20"/>
      <c r="D43" s="20">
        <f t="shared" si="0"/>
        <v>0</v>
      </c>
      <c r="E43" s="20"/>
      <c r="F43" s="20"/>
      <c r="G43" s="20"/>
      <c r="H43" s="20"/>
      <c r="I43" s="20"/>
    </row>
    <row r="44" spans="1:9" ht="12.75">
      <c r="A44" s="9" t="s">
        <v>207</v>
      </c>
      <c r="B44" s="8" t="s">
        <v>208</v>
      </c>
      <c r="C44" s="20"/>
      <c r="D44" s="20">
        <f t="shared" si="0"/>
        <v>0</v>
      </c>
      <c r="E44" s="20"/>
      <c r="F44" s="20"/>
      <c r="G44" s="20"/>
      <c r="H44" s="20"/>
      <c r="I44" s="20"/>
    </row>
    <row r="45" spans="1:9" ht="12.75">
      <c r="A45" s="9" t="s">
        <v>209</v>
      </c>
      <c r="B45" s="8" t="s">
        <v>210</v>
      </c>
      <c r="C45" s="20"/>
      <c r="D45" s="20">
        <f t="shared" si="0"/>
        <v>0</v>
      </c>
      <c r="E45" s="20"/>
      <c r="F45" s="20"/>
      <c r="G45" s="20"/>
      <c r="H45" s="20"/>
      <c r="I45" s="20"/>
    </row>
    <row r="46" spans="1:9" ht="12.75">
      <c r="A46" s="9" t="s">
        <v>211</v>
      </c>
      <c r="B46" s="8" t="s">
        <v>212</v>
      </c>
      <c r="C46" s="20"/>
      <c r="D46" s="20">
        <f t="shared" si="0"/>
        <v>0</v>
      </c>
      <c r="E46" s="20"/>
      <c r="F46" s="20"/>
      <c r="G46" s="20"/>
      <c r="H46" s="20"/>
      <c r="I46" s="20"/>
    </row>
    <row r="47" spans="1:9" ht="25.5">
      <c r="A47" s="9" t="s">
        <v>213</v>
      </c>
      <c r="B47" s="8" t="s">
        <v>214</v>
      </c>
      <c r="C47" s="20"/>
      <c r="D47" s="20">
        <f t="shared" si="0"/>
        <v>0</v>
      </c>
      <c r="E47" s="20"/>
      <c r="F47" s="20"/>
      <c r="G47" s="20"/>
      <c r="H47" s="20"/>
      <c r="I47" s="20"/>
    </row>
    <row r="48" spans="1:9" ht="12.75">
      <c r="A48" s="9" t="s">
        <v>215</v>
      </c>
      <c r="B48" s="8" t="s">
        <v>216</v>
      </c>
      <c r="C48" s="20"/>
      <c r="D48" s="20">
        <f t="shared" si="0"/>
        <v>0</v>
      </c>
      <c r="E48" s="20"/>
      <c r="F48" s="20"/>
      <c r="G48" s="20"/>
      <c r="H48" s="20"/>
      <c r="I48" s="20"/>
    </row>
    <row r="49" spans="1:9" ht="25.5">
      <c r="A49" s="9" t="s">
        <v>217</v>
      </c>
      <c r="B49" s="8" t="s">
        <v>218</v>
      </c>
      <c r="C49" s="20"/>
      <c r="D49" s="20">
        <f t="shared" si="0"/>
        <v>0</v>
      </c>
      <c r="E49" s="20"/>
      <c r="F49" s="20"/>
      <c r="G49" s="20"/>
      <c r="H49" s="20"/>
      <c r="I49" s="20"/>
    </row>
    <row r="50" spans="1:9" ht="51">
      <c r="A50" s="9" t="s">
        <v>350</v>
      </c>
      <c r="B50" s="8" t="s">
        <v>220</v>
      </c>
      <c r="C50" s="20"/>
      <c r="D50" s="20">
        <f t="shared" si="0"/>
        <v>0</v>
      </c>
      <c r="E50" s="20"/>
      <c r="F50" s="20"/>
      <c r="G50" s="20"/>
      <c r="H50" s="20"/>
      <c r="I50" s="20"/>
    </row>
    <row r="51" spans="1:9" ht="12.75">
      <c r="A51" s="9" t="s">
        <v>221</v>
      </c>
      <c r="B51" s="8" t="s">
        <v>222</v>
      </c>
      <c r="C51" s="20"/>
      <c r="D51" s="20">
        <f t="shared" si="0"/>
        <v>0</v>
      </c>
      <c r="E51" s="20"/>
      <c r="F51" s="20"/>
      <c r="G51" s="20"/>
      <c r="H51" s="20"/>
      <c r="I51" s="20"/>
    </row>
    <row r="52" spans="1:9" ht="25.5">
      <c r="A52" s="9" t="s">
        <v>223</v>
      </c>
      <c r="B52" s="8" t="s">
        <v>224</v>
      </c>
      <c r="C52" s="20"/>
      <c r="D52" s="20">
        <f t="shared" si="0"/>
        <v>0</v>
      </c>
      <c r="E52" s="20"/>
      <c r="F52" s="20"/>
      <c r="G52" s="20"/>
      <c r="H52" s="20"/>
      <c r="I52" s="20"/>
    </row>
    <row r="53" spans="1:9" ht="25.5">
      <c r="A53" s="9" t="s">
        <v>225</v>
      </c>
      <c r="B53" s="8" t="s">
        <v>226</v>
      </c>
      <c r="C53" s="20"/>
      <c r="D53" s="20">
        <f t="shared" si="0"/>
        <v>0</v>
      </c>
      <c r="E53" s="20"/>
      <c r="F53" s="20"/>
      <c r="G53" s="20"/>
      <c r="H53" s="20"/>
      <c r="I53" s="20"/>
    </row>
    <row r="54" spans="1:9" ht="12.75">
      <c r="A54" s="9" t="s">
        <v>227</v>
      </c>
      <c r="B54" s="8" t="s">
        <v>228</v>
      </c>
      <c r="C54" s="20"/>
      <c r="D54" s="20">
        <f t="shared" si="0"/>
        <v>0</v>
      </c>
      <c r="E54" s="20"/>
      <c r="F54" s="20"/>
      <c r="G54" s="20"/>
      <c r="H54" s="20"/>
      <c r="I54" s="20"/>
    </row>
    <row r="55" spans="1:9" ht="25.5">
      <c r="A55" s="9" t="s">
        <v>229</v>
      </c>
      <c r="B55" s="8" t="s">
        <v>230</v>
      </c>
      <c r="C55" s="20"/>
      <c r="D55" s="20">
        <f t="shared" si="0"/>
        <v>0</v>
      </c>
      <c r="E55" s="20"/>
      <c r="F55" s="20"/>
      <c r="G55" s="20"/>
      <c r="H55" s="20"/>
      <c r="I55" s="20"/>
    </row>
    <row r="56" spans="1:9" ht="12.75">
      <c r="A56" s="9" t="s">
        <v>231</v>
      </c>
      <c r="B56" s="8" t="s">
        <v>232</v>
      </c>
      <c r="C56" s="20"/>
      <c r="D56" s="20">
        <f t="shared" si="0"/>
        <v>0</v>
      </c>
      <c r="E56" s="20"/>
      <c r="F56" s="20"/>
      <c r="G56" s="20"/>
      <c r="H56" s="20"/>
      <c r="I56" s="20"/>
    </row>
    <row r="57" spans="1:9" ht="12.75">
      <c r="A57" s="9" t="s">
        <v>233</v>
      </c>
      <c r="B57" s="8" t="s">
        <v>234</v>
      </c>
      <c r="C57" s="20"/>
      <c r="D57" s="20">
        <f t="shared" si="0"/>
        <v>0</v>
      </c>
      <c r="E57" s="20"/>
      <c r="F57" s="20"/>
      <c r="G57" s="20"/>
      <c r="H57" s="20"/>
      <c r="I57" s="20"/>
    </row>
    <row r="58" spans="1:9" ht="12.75">
      <c r="A58" s="9" t="s">
        <v>235</v>
      </c>
      <c r="B58" s="8" t="s">
        <v>236</v>
      </c>
      <c r="C58" s="20"/>
      <c r="D58" s="20">
        <f t="shared" si="0"/>
        <v>0</v>
      </c>
      <c r="E58" s="20"/>
      <c r="F58" s="20"/>
      <c r="G58" s="20"/>
      <c r="H58" s="20"/>
      <c r="I58" s="20"/>
    </row>
    <row r="59" spans="1:9" ht="25.5">
      <c r="A59" s="9" t="s">
        <v>237</v>
      </c>
      <c r="B59" s="8" t="s">
        <v>238</v>
      </c>
      <c r="C59" s="20"/>
      <c r="D59" s="20">
        <f t="shared" si="0"/>
        <v>0</v>
      </c>
      <c r="E59" s="20"/>
      <c r="F59" s="20"/>
      <c r="G59" s="20"/>
      <c r="H59" s="20"/>
      <c r="I59" s="20"/>
    </row>
    <row r="60" spans="1:9" ht="25.5">
      <c r="A60" s="9" t="s">
        <v>239</v>
      </c>
      <c r="B60" s="8" t="s">
        <v>240</v>
      </c>
      <c r="C60" s="20"/>
      <c r="D60" s="20">
        <f t="shared" si="0"/>
        <v>0</v>
      </c>
      <c r="E60" s="20"/>
      <c r="F60" s="20"/>
      <c r="G60" s="20"/>
      <c r="H60" s="20"/>
      <c r="I60" s="20"/>
    </row>
    <row r="61" spans="1:9" ht="12.75">
      <c r="A61" s="9" t="s">
        <v>241</v>
      </c>
      <c r="B61" s="8" t="s">
        <v>242</v>
      </c>
      <c r="C61" s="20"/>
      <c r="D61" s="20">
        <f t="shared" si="0"/>
        <v>0</v>
      </c>
      <c r="E61" s="20"/>
      <c r="F61" s="20"/>
      <c r="G61" s="20"/>
      <c r="H61" s="20"/>
      <c r="I61" s="20"/>
    </row>
    <row r="62" spans="1:9" ht="25.5">
      <c r="A62" s="9" t="s">
        <v>243</v>
      </c>
      <c r="B62" s="8" t="s">
        <v>244</v>
      </c>
      <c r="C62" s="20"/>
      <c r="D62" s="20">
        <f t="shared" si="0"/>
        <v>0</v>
      </c>
      <c r="E62" s="20"/>
      <c r="F62" s="20"/>
      <c r="G62" s="20"/>
      <c r="H62" s="20"/>
      <c r="I62" s="20"/>
    </row>
    <row r="63" spans="1:9" ht="12.75">
      <c r="A63" s="9" t="s">
        <v>245</v>
      </c>
      <c r="B63" s="8" t="s">
        <v>246</v>
      </c>
      <c r="C63" s="20"/>
      <c r="D63" s="20">
        <f t="shared" si="0"/>
        <v>0</v>
      </c>
      <c r="E63" s="20"/>
      <c r="F63" s="20"/>
      <c r="G63" s="20"/>
      <c r="H63" s="20"/>
      <c r="I63" s="20"/>
    </row>
    <row r="64" spans="1:9" ht="38.25">
      <c r="A64" s="9" t="s">
        <v>247</v>
      </c>
      <c r="B64" s="8" t="s">
        <v>248</v>
      </c>
      <c r="C64" s="20"/>
      <c r="D64" s="20">
        <f t="shared" si="0"/>
        <v>0</v>
      </c>
      <c r="E64" s="20"/>
      <c r="F64" s="20"/>
      <c r="G64" s="20"/>
      <c r="H64" s="20"/>
      <c r="I64" s="20"/>
    </row>
  </sheetData>
  <sheetProtection/>
  <mergeCells count="8">
    <mergeCell ref="E2:I2"/>
    <mergeCell ref="E3:G3"/>
    <mergeCell ref="H3:I3"/>
    <mergeCell ref="A1:I1"/>
    <mergeCell ref="A2:A4"/>
    <mergeCell ref="B2:B4"/>
    <mergeCell ref="C2:C4"/>
    <mergeCell ref="D2:D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O41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:Q1"/>
    </sheetView>
  </sheetViews>
  <sheetFormatPr defaultColWidth="1.75390625" defaultRowHeight="12.75"/>
  <cols>
    <col min="1" max="1" width="19.375" style="1" customWidth="1"/>
    <col min="2" max="2" width="4.75390625" style="1" customWidth="1"/>
    <col min="3" max="10" width="7.125" style="1" customWidth="1"/>
    <col min="11" max="11" width="11.75390625" style="1" customWidth="1"/>
    <col min="12" max="12" width="13.25390625" style="1" customWidth="1"/>
    <col min="13" max="14" width="6.375" style="1" customWidth="1"/>
    <col min="15" max="17" width="5.75390625" style="1" customWidth="1"/>
    <col min="18" max="16384" width="1.75390625" style="1" customWidth="1"/>
  </cols>
  <sheetData>
    <row r="1" spans="1:17" ht="29.25" customHeight="1">
      <c r="A1" s="91" t="s">
        <v>365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42" customHeight="1">
      <c r="A2" s="91" t="s">
        <v>351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" customHeight="1">
      <c r="A3" s="108" t="s">
        <v>55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2" customHeight="1">
      <c r="A4" s="92"/>
      <c r="B4" s="45" t="s">
        <v>134</v>
      </c>
      <c r="C4" s="92" t="s">
        <v>48</v>
      </c>
      <c r="D4" s="94" t="s">
        <v>252</v>
      </c>
      <c r="E4" s="96"/>
      <c r="F4" s="96"/>
      <c r="G4" s="96"/>
      <c r="H4" s="96"/>
      <c r="I4" s="96"/>
      <c r="J4" s="96"/>
      <c r="K4" s="96"/>
      <c r="L4" s="95"/>
      <c r="M4" s="94" t="s">
        <v>262</v>
      </c>
      <c r="N4" s="96"/>
      <c r="O4" s="96"/>
      <c r="P4" s="96"/>
      <c r="Q4" s="95"/>
    </row>
    <row r="5" spans="1:17" ht="12.75" customHeight="1">
      <c r="A5" s="97"/>
      <c r="B5" s="45"/>
      <c r="C5" s="97"/>
      <c r="D5" s="92" t="s">
        <v>253</v>
      </c>
      <c r="E5" s="92" t="s">
        <v>304</v>
      </c>
      <c r="F5" s="94" t="s">
        <v>254</v>
      </c>
      <c r="G5" s="96"/>
      <c r="H5" s="96"/>
      <c r="I5" s="96"/>
      <c r="J5" s="95"/>
      <c r="K5" s="92" t="s">
        <v>291</v>
      </c>
      <c r="L5" s="92" t="s">
        <v>302</v>
      </c>
      <c r="M5" s="101" t="s">
        <v>290</v>
      </c>
      <c r="N5" s="103"/>
      <c r="O5" s="101" t="s">
        <v>261</v>
      </c>
      <c r="P5" s="102"/>
      <c r="Q5" s="103"/>
    </row>
    <row r="6" spans="1:17" ht="30.75" customHeight="1">
      <c r="A6" s="97"/>
      <c r="B6" s="45"/>
      <c r="C6" s="97"/>
      <c r="D6" s="97"/>
      <c r="E6" s="97"/>
      <c r="F6" s="94" t="s">
        <v>255</v>
      </c>
      <c r="G6" s="96"/>
      <c r="H6" s="95"/>
      <c r="I6" s="94" t="s">
        <v>258</v>
      </c>
      <c r="J6" s="95"/>
      <c r="K6" s="97"/>
      <c r="L6" s="97"/>
      <c r="M6" s="104"/>
      <c r="N6" s="106"/>
      <c r="O6" s="104"/>
      <c r="P6" s="105"/>
      <c r="Q6" s="106"/>
    </row>
    <row r="7" spans="1:17" ht="73.5" customHeight="1">
      <c r="A7" s="93"/>
      <c r="B7" s="45"/>
      <c r="C7" s="93"/>
      <c r="D7" s="93"/>
      <c r="E7" s="93"/>
      <c r="F7" s="6" t="s">
        <v>256</v>
      </c>
      <c r="G7" s="6" t="s">
        <v>257</v>
      </c>
      <c r="H7" s="6" t="s">
        <v>378</v>
      </c>
      <c r="I7" s="6" t="s">
        <v>259</v>
      </c>
      <c r="J7" s="6" t="s">
        <v>260</v>
      </c>
      <c r="K7" s="93"/>
      <c r="L7" s="93"/>
      <c r="M7" s="6" t="s">
        <v>289</v>
      </c>
      <c r="N7" s="6" t="s">
        <v>303</v>
      </c>
      <c r="O7" s="6" t="s">
        <v>286</v>
      </c>
      <c r="P7" s="6" t="s">
        <v>287</v>
      </c>
      <c r="Q7" s="6" t="s">
        <v>288</v>
      </c>
    </row>
    <row r="8" spans="1:17" ht="12" customHeight="1">
      <c r="A8" s="6" t="s">
        <v>34</v>
      </c>
      <c r="B8" s="6" t="s">
        <v>3</v>
      </c>
      <c r="C8" s="6" t="s">
        <v>4</v>
      </c>
      <c r="D8" s="6" t="s">
        <v>5</v>
      </c>
      <c r="E8" s="6" t="s">
        <v>64</v>
      </c>
      <c r="F8" s="6" t="s">
        <v>65</v>
      </c>
      <c r="G8" s="6" t="s">
        <v>66</v>
      </c>
      <c r="H8" s="6" t="s">
        <v>67</v>
      </c>
      <c r="I8" s="6" t="s">
        <v>68</v>
      </c>
      <c r="J8" s="6" t="s">
        <v>69</v>
      </c>
      <c r="K8" s="6" t="s">
        <v>70</v>
      </c>
      <c r="L8" s="6" t="s">
        <v>80</v>
      </c>
      <c r="M8" s="6" t="s">
        <v>81</v>
      </c>
      <c r="N8" s="6" t="s">
        <v>82</v>
      </c>
      <c r="O8" s="6" t="s">
        <v>83</v>
      </c>
      <c r="P8" s="6" t="s">
        <v>84</v>
      </c>
      <c r="Q8" s="6" t="s">
        <v>85</v>
      </c>
    </row>
    <row r="9" spans="1:17" ht="50.25" customHeight="1">
      <c r="A9" s="9" t="s">
        <v>263</v>
      </c>
      <c r="B9" s="8" t="s">
        <v>37</v>
      </c>
      <c r="C9" s="20">
        <f>SUM(C11,C17,C25,C26,C34:C38)</f>
        <v>0</v>
      </c>
      <c r="D9" s="20">
        <f aca="true" t="shared" si="0" ref="D9:Q9">SUM(D11,D17,D25,D26,D34:D38)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</row>
    <row r="10" spans="1:17" ht="12" customHeight="1">
      <c r="A10" s="17" t="s">
        <v>264</v>
      </c>
      <c r="B10" s="8" t="s">
        <v>265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38.25">
      <c r="A11" s="9" t="s">
        <v>266</v>
      </c>
      <c r="B11" s="8" t="s">
        <v>39</v>
      </c>
      <c r="C11" s="20">
        <f>SUM(C12:C16)</f>
        <v>0</v>
      </c>
      <c r="D11" s="20">
        <f aca="true" t="shared" si="1" ref="D11:Q11">SUM(D12:D16)</f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</row>
    <row r="12" spans="1:67" ht="50.25" customHeight="1">
      <c r="A12" s="9" t="s">
        <v>366</v>
      </c>
      <c r="B12" s="8" t="s">
        <v>41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38.25" customHeight="1">
      <c r="A13" s="9" t="s">
        <v>295</v>
      </c>
      <c r="B13" s="8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50.25" customHeight="1">
      <c r="A14" s="9" t="s">
        <v>296</v>
      </c>
      <c r="B14" s="8" t="s">
        <v>45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63" customHeight="1">
      <c r="A15" s="9" t="s">
        <v>297</v>
      </c>
      <c r="B15" s="8" t="s">
        <v>73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25.5">
      <c r="A16" s="9" t="s">
        <v>298</v>
      </c>
      <c r="B16" s="8" t="s">
        <v>75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51">
      <c r="A17" s="9" t="s">
        <v>268</v>
      </c>
      <c r="B17" s="8" t="s">
        <v>76</v>
      </c>
      <c r="C17" s="20">
        <f>SUM(C19:C24)</f>
        <v>0</v>
      </c>
      <c r="D17" s="20">
        <f aca="true" t="shared" si="2" ref="D17:L17">SUM(D19:D24)</f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  <c r="M17" s="20" t="s">
        <v>310</v>
      </c>
      <c r="N17" s="20" t="s">
        <v>310</v>
      </c>
      <c r="O17" s="20">
        <f>SUM(O19:O24)</f>
        <v>0</v>
      </c>
      <c r="P17" s="20">
        <f>SUM(P19:P24)</f>
        <v>0</v>
      </c>
      <c r="Q17" s="20">
        <f>SUM(Q19:Q24)</f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2.75">
      <c r="A18" s="17" t="s">
        <v>264</v>
      </c>
      <c r="B18" s="8" t="s">
        <v>265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25.5">
      <c r="A19" s="9" t="s">
        <v>269</v>
      </c>
      <c r="B19" s="8" t="s">
        <v>78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 t="s">
        <v>310</v>
      </c>
      <c r="N19" s="20" t="s">
        <v>310</v>
      </c>
      <c r="O19" s="20"/>
      <c r="P19" s="20"/>
      <c r="Q19" s="20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2.75">
      <c r="A20" s="9" t="s">
        <v>270</v>
      </c>
      <c r="B20" s="8" t="s">
        <v>69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 t="s">
        <v>310</v>
      </c>
      <c r="N20" s="20" t="s">
        <v>310</v>
      </c>
      <c r="O20" s="20"/>
      <c r="P20" s="20"/>
      <c r="Q20" s="20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2.75">
      <c r="A21" s="9" t="s">
        <v>271</v>
      </c>
      <c r="B21" s="8" t="s">
        <v>70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 t="s">
        <v>310</v>
      </c>
      <c r="N21" s="20" t="s">
        <v>310</v>
      </c>
      <c r="O21" s="20"/>
      <c r="P21" s="20"/>
      <c r="Q21" s="20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2.75">
      <c r="A22" s="9" t="s">
        <v>272</v>
      </c>
      <c r="B22" s="8" t="s">
        <v>80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 t="s">
        <v>310</v>
      </c>
      <c r="N22" s="20" t="s">
        <v>310</v>
      </c>
      <c r="O22" s="20"/>
      <c r="P22" s="20"/>
      <c r="Q22" s="20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2.75">
      <c r="A23" s="16" t="s">
        <v>273</v>
      </c>
      <c r="B23" s="8" t="s">
        <v>81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 t="s">
        <v>310</v>
      </c>
      <c r="N23" s="20" t="s">
        <v>310</v>
      </c>
      <c r="O23" s="20"/>
      <c r="P23" s="20"/>
      <c r="Q23" s="20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25.5">
      <c r="A24" s="9" t="s">
        <v>274</v>
      </c>
      <c r="B24" s="8" t="s">
        <v>82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 t="s">
        <v>310</v>
      </c>
      <c r="N24" s="20" t="s">
        <v>310</v>
      </c>
      <c r="O24" s="20"/>
      <c r="P24" s="20"/>
      <c r="Q24" s="20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2.75">
      <c r="A25" s="9" t="s">
        <v>275</v>
      </c>
      <c r="B25" s="8" t="s">
        <v>83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 t="s">
        <v>310</v>
      </c>
      <c r="N25" s="20" t="s">
        <v>310</v>
      </c>
      <c r="O25" s="20"/>
      <c r="P25" s="20"/>
      <c r="Q25" s="20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38.25">
      <c r="A26" s="9" t="s">
        <v>299</v>
      </c>
      <c r="B26" s="8" t="s">
        <v>84</v>
      </c>
      <c r="C26" s="20">
        <f>SUM(C28:C33)</f>
        <v>0</v>
      </c>
      <c r="D26" s="20">
        <f aca="true" t="shared" si="3" ref="D26:Q26">SUM(D28:D33)</f>
        <v>0</v>
      </c>
      <c r="E26" s="20">
        <f t="shared" si="3"/>
        <v>0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0">
        <f t="shared" si="3"/>
        <v>0</v>
      </c>
      <c r="J26" s="20">
        <f t="shared" si="3"/>
        <v>0</v>
      </c>
      <c r="K26" s="20">
        <f t="shared" si="3"/>
        <v>0</v>
      </c>
      <c r="L26" s="20">
        <f t="shared" si="3"/>
        <v>0</v>
      </c>
      <c r="M26" s="20">
        <f t="shared" si="3"/>
        <v>0</v>
      </c>
      <c r="N26" s="20">
        <f t="shared" si="3"/>
        <v>0</v>
      </c>
      <c r="O26" s="20">
        <f t="shared" si="3"/>
        <v>0</v>
      </c>
      <c r="P26" s="20">
        <f t="shared" si="3"/>
        <v>0</v>
      </c>
      <c r="Q26" s="20">
        <f t="shared" si="3"/>
        <v>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2.75">
      <c r="A27" s="17" t="s">
        <v>276</v>
      </c>
      <c r="B27" s="8" t="s">
        <v>265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38.25">
      <c r="A28" s="9" t="s">
        <v>300</v>
      </c>
      <c r="B28" s="8" t="s">
        <v>85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25.5">
      <c r="A29" s="9" t="s">
        <v>277</v>
      </c>
      <c r="B29" s="8" t="s">
        <v>86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25.5">
      <c r="A30" s="9" t="s">
        <v>278</v>
      </c>
      <c r="B30" s="8" t="s">
        <v>87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2.75">
      <c r="A31" s="9" t="s">
        <v>279</v>
      </c>
      <c r="B31" s="8" t="s">
        <v>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2.75">
      <c r="A32" s="9" t="s">
        <v>280</v>
      </c>
      <c r="B32" s="8" t="s">
        <v>88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17" ht="38.25">
      <c r="A33" s="9" t="s">
        <v>294</v>
      </c>
      <c r="B33" s="8" t="s">
        <v>89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25.5">
      <c r="A34" s="9" t="s">
        <v>301</v>
      </c>
      <c r="B34" s="8" t="s">
        <v>90</v>
      </c>
      <c r="C34" s="20"/>
      <c r="D34" s="20"/>
      <c r="E34" s="20"/>
      <c r="F34" s="20" t="s">
        <v>310</v>
      </c>
      <c r="G34" s="20" t="s">
        <v>310</v>
      </c>
      <c r="H34" s="20" t="s">
        <v>310</v>
      </c>
      <c r="I34" s="20" t="s">
        <v>310</v>
      </c>
      <c r="J34" s="20" t="s">
        <v>310</v>
      </c>
      <c r="K34" s="20"/>
      <c r="L34" s="20"/>
      <c r="M34" s="20" t="s">
        <v>310</v>
      </c>
      <c r="N34" s="20" t="s">
        <v>310</v>
      </c>
      <c r="O34" s="20"/>
      <c r="P34" s="20"/>
      <c r="Q34" s="20"/>
    </row>
    <row r="35" spans="1:17" ht="25.5">
      <c r="A35" s="9" t="s">
        <v>281</v>
      </c>
      <c r="B35" s="8" t="s">
        <v>180</v>
      </c>
      <c r="C35" s="20"/>
      <c r="D35" s="20"/>
      <c r="E35" s="20"/>
      <c r="F35" s="20" t="s">
        <v>310</v>
      </c>
      <c r="G35" s="20" t="s">
        <v>310</v>
      </c>
      <c r="H35" s="20" t="s">
        <v>310</v>
      </c>
      <c r="I35" s="20" t="s">
        <v>310</v>
      </c>
      <c r="J35" s="20" t="s">
        <v>310</v>
      </c>
      <c r="K35" s="20"/>
      <c r="L35" s="20"/>
      <c r="M35" s="20" t="s">
        <v>310</v>
      </c>
      <c r="N35" s="20" t="s">
        <v>310</v>
      </c>
      <c r="O35" s="20"/>
      <c r="P35" s="20"/>
      <c r="Q35" s="20"/>
    </row>
    <row r="36" spans="1:17" ht="38.25">
      <c r="A36" s="9" t="s">
        <v>282</v>
      </c>
      <c r="B36" s="8" t="s">
        <v>182</v>
      </c>
      <c r="C36" s="20"/>
      <c r="D36" s="20"/>
      <c r="E36" s="20"/>
      <c r="F36" s="20" t="s">
        <v>310</v>
      </c>
      <c r="G36" s="20" t="s">
        <v>310</v>
      </c>
      <c r="H36" s="20" t="s">
        <v>310</v>
      </c>
      <c r="I36" s="20" t="s">
        <v>310</v>
      </c>
      <c r="J36" s="20" t="s">
        <v>310</v>
      </c>
      <c r="K36" s="20"/>
      <c r="L36" s="20"/>
      <c r="M36" s="20" t="s">
        <v>310</v>
      </c>
      <c r="N36" s="20" t="s">
        <v>310</v>
      </c>
      <c r="O36" s="20"/>
      <c r="P36" s="20"/>
      <c r="Q36" s="20"/>
    </row>
    <row r="37" spans="1:17" ht="25.5">
      <c r="A37" s="9" t="s">
        <v>283</v>
      </c>
      <c r="B37" s="8" t="s">
        <v>184</v>
      </c>
      <c r="C37" s="20"/>
      <c r="D37" s="20"/>
      <c r="E37" s="20"/>
      <c r="F37" s="20" t="s">
        <v>310</v>
      </c>
      <c r="G37" s="20" t="s">
        <v>310</v>
      </c>
      <c r="H37" s="20" t="s">
        <v>310</v>
      </c>
      <c r="I37" s="20" t="s">
        <v>310</v>
      </c>
      <c r="J37" s="20" t="s">
        <v>310</v>
      </c>
      <c r="K37" s="20"/>
      <c r="L37" s="20"/>
      <c r="M37" s="20" t="s">
        <v>310</v>
      </c>
      <c r="N37" s="20" t="s">
        <v>310</v>
      </c>
      <c r="O37" s="20"/>
      <c r="P37" s="20"/>
      <c r="Q37" s="20"/>
    </row>
    <row r="38" spans="1:17" ht="24" customHeight="1">
      <c r="A38" s="9" t="s">
        <v>284</v>
      </c>
      <c r="B38" s="8" t="s">
        <v>186</v>
      </c>
      <c r="C38" s="20"/>
      <c r="D38" s="20"/>
      <c r="E38" s="20"/>
      <c r="F38" s="20" t="s">
        <v>310</v>
      </c>
      <c r="G38" s="20" t="s">
        <v>310</v>
      </c>
      <c r="H38" s="20" t="s">
        <v>310</v>
      </c>
      <c r="I38" s="20" t="s">
        <v>310</v>
      </c>
      <c r="J38" s="20" t="s">
        <v>310</v>
      </c>
      <c r="K38" s="20"/>
      <c r="L38" s="20"/>
      <c r="M38" s="20" t="s">
        <v>310</v>
      </c>
      <c r="N38" s="20" t="s">
        <v>310</v>
      </c>
      <c r="O38" s="20"/>
      <c r="P38" s="20"/>
      <c r="Q38" s="20"/>
    </row>
    <row r="39" spans="1:17" ht="12.75">
      <c r="A39" s="14" t="s">
        <v>285</v>
      </c>
      <c r="B39" s="15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88.5" customHeight="1">
      <c r="A40" s="12" t="s">
        <v>293</v>
      </c>
      <c r="B40" s="13" t="s">
        <v>188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 t="s">
        <v>310</v>
      </c>
      <c r="N40" s="22" t="s">
        <v>310</v>
      </c>
      <c r="O40" s="22"/>
      <c r="P40" s="22"/>
      <c r="Q40" s="22"/>
    </row>
    <row r="41" spans="1:17" ht="51">
      <c r="A41" s="9" t="s">
        <v>292</v>
      </c>
      <c r="B41" s="8" t="s">
        <v>190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 t="s">
        <v>310</v>
      </c>
      <c r="N41" s="20" t="s">
        <v>310</v>
      </c>
      <c r="O41" s="20"/>
      <c r="P41" s="20"/>
      <c r="Q41" s="20"/>
    </row>
  </sheetData>
  <sheetProtection/>
  <mergeCells count="17">
    <mergeCell ref="D4:L4"/>
    <mergeCell ref="M4:Q4"/>
    <mergeCell ref="D5:D7"/>
    <mergeCell ref="E5:E7"/>
    <mergeCell ref="F5:J5"/>
    <mergeCell ref="F6:H6"/>
    <mergeCell ref="I6:J6"/>
    <mergeCell ref="A4:A7"/>
    <mergeCell ref="B4:B7"/>
    <mergeCell ref="A1:Q1"/>
    <mergeCell ref="A2:Q2"/>
    <mergeCell ref="A3:Q3"/>
    <mergeCell ref="C4:C7"/>
    <mergeCell ref="O5:Q6"/>
    <mergeCell ref="M5:N6"/>
    <mergeCell ref="L5:L7"/>
    <mergeCell ref="K5:K7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colBreaks count="1" manualBreakCount="1">
    <brk id="79" min="1" max="8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L37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N1"/>
    </sheetView>
  </sheetViews>
  <sheetFormatPr defaultColWidth="1.75390625" defaultRowHeight="12.75"/>
  <cols>
    <col min="1" max="1" width="37.375" style="1" customWidth="1"/>
    <col min="2" max="2" width="4.75390625" style="1" customWidth="1"/>
    <col min="3" max="10" width="7.125" style="1" customWidth="1"/>
    <col min="11" max="11" width="11.75390625" style="1" customWidth="1"/>
    <col min="12" max="12" width="13.25390625" style="1" customWidth="1"/>
    <col min="13" max="13" width="6.00390625" style="1" customWidth="1"/>
    <col min="14" max="14" width="6.375" style="1" customWidth="1"/>
    <col min="15" max="16384" width="1.75390625" style="1" customWidth="1"/>
  </cols>
  <sheetData>
    <row r="1" spans="1:14" ht="15.75" customHeight="1">
      <c r="A1" s="91" t="s">
        <v>305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4.25" customHeight="1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2.75">
      <c r="A3" s="92"/>
      <c r="B3" s="45" t="s">
        <v>134</v>
      </c>
      <c r="C3" s="92" t="s">
        <v>48</v>
      </c>
      <c r="D3" s="94" t="s">
        <v>313</v>
      </c>
      <c r="E3" s="96"/>
      <c r="F3" s="96"/>
      <c r="G3" s="96"/>
      <c r="H3" s="96"/>
      <c r="I3" s="96"/>
      <c r="J3" s="96"/>
      <c r="K3" s="96"/>
      <c r="L3" s="95"/>
      <c r="M3" s="94" t="s">
        <v>314</v>
      </c>
      <c r="N3" s="95"/>
    </row>
    <row r="4" spans="1:14" ht="12.75" customHeight="1">
      <c r="A4" s="97"/>
      <c r="B4" s="45"/>
      <c r="C4" s="97"/>
      <c r="D4" s="92" t="s">
        <v>253</v>
      </c>
      <c r="E4" s="92" t="s">
        <v>304</v>
      </c>
      <c r="F4" s="94" t="s">
        <v>254</v>
      </c>
      <c r="G4" s="96"/>
      <c r="H4" s="96"/>
      <c r="I4" s="96"/>
      <c r="J4" s="95"/>
      <c r="K4" s="92" t="s">
        <v>291</v>
      </c>
      <c r="L4" s="92" t="s">
        <v>302</v>
      </c>
      <c r="M4" s="101" t="s">
        <v>290</v>
      </c>
      <c r="N4" s="103"/>
    </row>
    <row r="5" spans="1:14" ht="25.5" customHeight="1">
      <c r="A5" s="97"/>
      <c r="B5" s="45"/>
      <c r="C5" s="97"/>
      <c r="D5" s="97"/>
      <c r="E5" s="97"/>
      <c r="F5" s="94" t="s">
        <v>255</v>
      </c>
      <c r="G5" s="96"/>
      <c r="H5" s="95"/>
      <c r="I5" s="94" t="s">
        <v>258</v>
      </c>
      <c r="J5" s="95"/>
      <c r="K5" s="97"/>
      <c r="L5" s="97"/>
      <c r="M5" s="104"/>
      <c r="N5" s="106"/>
    </row>
    <row r="6" spans="1:14" ht="63.75">
      <c r="A6" s="93"/>
      <c r="B6" s="45"/>
      <c r="C6" s="93"/>
      <c r="D6" s="93"/>
      <c r="E6" s="93"/>
      <c r="F6" s="6" t="s">
        <v>256</v>
      </c>
      <c r="G6" s="6" t="s">
        <v>315</v>
      </c>
      <c r="H6" s="6" t="s">
        <v>378</v>
      </c>
      <c r="I6" s="6" t="s">
        <v>316</v>
      </c>
      <c r="J6" s="6" t="s">
        <v>317</v>
      </c>
      <c r="K6" s="93"/>
      <c r="L6" s="93"/>
      <c r="M6" s="6" t="s">
        <v>289</v>
      </c>
      <c r="N6" s="6" t="s">
        <v>303</v>
      </c>
    </row>
    <row r="7" spans="1:14" ht="12.75">
      <c r="A7" s="6" t="s">
        <v>34</v>
      </c>
      <c r="B7" s="6" t="s">
        <v>3</v>
      </c>
      <c r="C7" s="6" t="s">
        <v>4</v>
      </c>
      <c r="D7" s="6" t="s">
        <v>5</v>
      </c>
      <c r="E7" s="6" t="s">
        <v>64</v>
      </c>
      <c r="F7" s="6" t="s">
        <v>65</v>
      </c>
      <c r="G7" s="6" t="s">
        <v>66</v>
      </c>
      <c r="H7" s="6" t="s">
        <v>67</v>
      </c>
      <c r="I7" s="6" t="s">
        <v>68</v>
      </c>
      <c r="J7" s="6" t="s">
        <v>69</v>
      </c>
      <c r="K7" s="6" t="s">
        <v>70</v>
      </c>
      <c r="L7" s="6" t="s">
        <v>80</v>
      </c>
      <c r="M7" s="6" t="s">
        <v>81</v>
      </c>
      <c r="N7" s="6" t="s">
        <v>82</v>
      </c>
    </row>
    <row r="8" spans="1:14" ht="25.5">
      <c r="A8" s="9" t="s">
        <v>306</v>
      </c>
      <c r="B8" s="8" t="s">
        <v>37</v>
      </c>
      <c r="C8" s="20">
        <f>SUM(C10,C16,C24,C25,C33:C37)</f>
        <v>0</v>
      </c>
      <c r="D8" s="20">
        <f aca="true" t="shared" si="0" ref="D8:N8">SUM(D10,D16,D24,D25,D33:D37)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</row>
    <row r="9" spans="1:14" ht="12.75">
      <c r="A9" s="10" t="s">
        <v>264</v>
      </c>
      <c r="B9" s="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25.5">
      <c r="A10" s="17" t="s">
        <v>318</v>
      </c>
      <c r="B10" s="8" t="s">
        <v>39</v>
      </c>
      <c r="C10" s="20">
        <f>SUM(C11:C15)</f>
        <v>0</v>
      </c>
      <c r="D10" s="20">
        <f aca="true" t="shared" si="1" ref="D10:N10">SUM(D11:D15)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</row>
    <row r="11" spans="1:64" ht="25.5">
      <c r="A11" s="10" t="s">
        <v>307</v>
      </c>
      <c r="B11" s="8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25.5">
      <c r="A12" s="10" t="s">
        <v>308</v>
      </c>
      <c r="B12" s="8" t="s">
        <v>43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38.25">
      <c r="A13" s="10" t="s">
        <v>367</v>
      </c>
      <c r="B13" s="8" t="s">
        <v>45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38.25">
      <c r="A14" s="10" t="s">
        <v>309</v>
      </c>
      <c r="B14" s="8" t="s">
        <v>73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7" t="s">
        <v>298</v>
      </c>
      <c r="B15" s="8" t="s">
        <v>75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25.5">
      <c r="A16" s="17" t="s">
        <v>268</v>
      </c>
      <c r="B16" s="8" t="s">
        <v>76</v>
      </c>
      <c r="C16" s="20">
        <f>SUM(C18:C23)</f>
        <v>0</v>
      </c>
      <c r="D16" s="20">
        <f aca="true" t="shared" si="2" ref="D16:L16">SUM(D18:D23)</f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 t="s">
        <v>310</v>
      </c>
      <c r="N16" s="20" t="s">
        <v>310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0" t="s">
        <v>264</v>
      </c>
      <c r="B17" s="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7" t="s">
        <v>269</v>
      </c>
      <c r="B18" s="8" t="s">
        <v>78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 t="s">
        <v>310</v>
      </c>
      <c r="N18" s="20" t="s">
        <v>310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7" t="s">
        <v>270</v>
      </c>
      <c r="B19" s="8" t="s">
        <v>69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 t="s">
        <v>310</v>
      </c>
      <c r="N19" s="20" t="s">
        <v>310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7" t="s">
        <v>271</v>
      </c>
      <c r="B20" s="8" t="s">
        <v>70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 t="s">
        <v>310</v>
      </c>
      <c r="N20" s="20" t="s">
        <v>310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7" t="s">
        <v>272</v>
      </c>
      <c r="B21" s="8" t="s">
        <v>80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 t="s">
        <v>310</v>
      </c>
      <c r="N21" s="20" t="s">
        <v>310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8" t="s">
        <v>273</v>
      </c>
      <c r="B22" s="8" t="s">
        <v>81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 t="s">
        <v>310</v>
      </c>
      <c r="N22" s="20" t="s">
        <v>310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17" t="s">
        <v>274</v>
      </c>
      <c r="B23" s="8" t="s">
        <v>82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 t="s">
        <v>310</v>
      </c>
      <c r="N23" s="20" t="s">
        <v>310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17" t="s">
        <v>275</v>
      </c>
      <c r="B24" s="8" t="s">
        <v>83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 t="s">
        <v>310</v>
      </c>
      <c r="N24" s="20" t="s">
        <v>310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25.5">
      <c r="A25" s="9" t="s">
        <v>319</v>
      </c>
      <c r="B25" s="8" t="s">
        <v>84</v>
      </c>
      <c r="C25" s="20">
        <f>SUM(C27:C32)</f>
        <v>0</v>
      </c>
      <c r="D25" s="20">
        <f aca="true" t="shared" si="3" ref="D25:N25">SUM(D27:D32)</f>
        <v>0</v>
      </c>
      <c r="E25" s="20">
        <f t="shared" si="3"/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10" t="s">
        <v>276</v>
      </c>
      <c r="B26" s="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25.5">
      <c r="A27" s="17" t="s">
        <v>300</v>
      </c>
      <c r="B27" s="8" t="s">
        <v>85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17" t="s">
        <v>311</v>
      </c>
      <c r="B28" s="8" t="s">
        <v>86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17" t="s">
        <v>278</v>
      </c>
      <c r="B29" s="8" t="s">
        <v>87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17" t="s">
        <v>279</v>
      </c>
      <c r="B30" s="8" t="s">
        <v>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17" t="s">
        <v>280</v>
      </c>
      <c r="B31" s="8" t="s">
        <v>88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14" ht="25.5">
      <c r="A32" s="17" t="s">
        <v>294</v>
      </c>
      <c r="B32" s="8" t="s">
        <v>89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>
      <c r="A33" s="17" t="s">
        <v>301</v>
      </c>
      <c r="B33" s="8" t="s">
        <v>90</v>
      </c>
      <c r="C33" s="20"/>
      <c r="D33" s="20"/>
      <c r="E33" s="20"/>
      <c r="F33" s="20" t="s">
        <v>310</v>
      </c>
      <c r="G33" s="20" t="s">
        <v>310</v>
      </c>
      <c r="H33" s="20" t="s">
        <v>310</v>
      </c>
      <c r="I33" s="20" t="s">
        <v>310</v>
      </c>
      <c r="J33" s="20" t="s">
        <v>310</v>
      </c>
      <c r="K33" s="20"/>
      <c r="L33" s="20"/>
      <c r="M33" s="20" t="s">
        <v>310</v>
      </c>
      <c r="N33" s="20" t="s">
        <v>310</v>
      </c>
    </row>
    <row r="34" spans="1:14" ht="12.75">
      <c r="A34" s="17" t="s">
        <v>281</v>
      </c>
      <c r="B34" s="8" t="s">
        <v>180</v>
      </c>
      <c r="C34" s="20"/>
      <c r="D34" s="20"/>
      <c r="E34" s="20"/>
      <c r="F34" s="20" t="s">
        <v>310</v>
      </c>
      <c r="G34" s="20" t="s">
        <v>310</v>
      </c>
      <c r="H34" s="20" t="s">
        <v>310</v>
      </c>
      <c r="I34" s="20" t="s">
        <v>310</v>
      </c>
      <c r="J34" s="20" t="s">
        <v>310</v>
      </c>
      <c r="K34" s="20"/>
      <c r="L34" s="20"/>
      <c r="M34" s="20" t="s">
        <v>310</v>
      </c>
      <c r="N34" s="20" t="s">
        <v>310</v>
      </c>
    </row>
    <row r="35" spans="1:14" ht="25.5">
      <c r="A35" s="17" t="s">
        <v>282</v>
      </c>
      <c r="B35" s="8" t="s">
        <v>182</v>
      </c>
      <c r="C35" s="20"/>
      <c r="D35" s="20"/>
      <c r="E35" s="20"/>
      <c r="F35" s="20" t="s">
        <v>310</v>
      </c>
      <c r="G35" s="20" t="s">
        <v>310</v>
      </c>
      <c r="H35" s="20" t="s">
        <v>310</v>
      </c>
      <c r="I35" s="20" t="s">
        <v>310</v>
      </c>
      <c r="J35" s="20" t="s">
        <v>310</v>
      </c>
      <c r="K35" s="20"/>
      <c r="L35" s="20"/>
      <c r="M35" s="20" t="s">
        <v>310</v>
      </c>
      <c r="N35" s="20" t="s">
        <v>310</v>
      </c>
    </row>
    <row r="36" spans="1:14" ht="12.75">
      <c r="A36" s="17" t="s">
        <v>283</v>
      </c>
      <c r="B36" s="8" t="s">
        <v>184</v>
      </c>
      <c r="C36" s="20"/>
      <c r="D36" s="20"/>
      <c r="E36" s="20"/>
      <c r="F36" s="20" t="s">
        <v>310</v>
      </c>
      <c r="G36" s="20" t="s">
        <v>310</v>
      </c>
      <c r="H36" s="20" t="s">
        <v>310</v>
      </c>
      <c r="I36" s="20" t="s">
        <v>310</v>
      </c>
      <c r="J36" s="20" t="s">
        <v>310</v>
      </c>
      <c r="K36" s="20"/>
      <c r="L36" s="20"/>
      <c r="M36" s="20" t="s">
        <v>310</v>
      </c>
      <c r="N36" s="20" t="s">
        <v>310</v>
      </c>
    </row>
    <row r="37" spans="1:14" ht="12.75">
      <c r="A37" s="17" t="s">
        <v>312</v>
      </c>
      <c r="B37" s="8" t="s">
        <v>186</v>
      </c>
      <c r="C37" s="20"/>
      <c r="D37" s="20"/>
      <c r="E37" s="20"/>
      <c r="F37" s="20" t="s">
        <v>310</v>
      </c>
      <c r="G37" s="20" t="s">
        <v>310</v>
      </c>
      <c r="H37" s="20" t="s">
        <v>310</v>
      </c>
      <c r="I37" s="20" t="s">
        <v>310</v>
      </c>
      <c r="J37" s="20" t="s">
        <v>310</v>
      </c>
      <c r="K37" s="20"/>
      <c r="L37" s="20"/>
      <c r="M37" s="20" t="s">
        <v>310</v>
      </c>
      <c r="N37" s="20" t="s">
        <v>310</v>
      </c>
    </row>
  </sheetData>
  <sheetProtection/>
  <mergeCells count="15">
    <mergeCell ref="A1:N1"/>
    <mergeCell ref="A2:N2"/>
    <mergeCell ref="A3:A6"/>
    <mergeCell ref="B3:B6"/>
    <mergeCell ref="C3:C6"/>
    <mergeCell ref="D3:L3"/>
    <mergeCell ref="D4:D6"/>
    <mergeCell ref="E4:E6"/>
    <mergeCell ref="L4:L6"/>
    <mergeCell ref="F4:J4"/>
    <mergeCell ref="F5:H5"/>
    <mergeCell ref="I5:J5"/>
    <mergeCell ref="K4:K6"/>
    <mergeCell ref="M3:N3"/>
    <mergeCell ref="M4:N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18" max="13" man="1"/>
  </rowBreaks>
  <colBreaks count="1" manualBreakCount="1">
    <brk id="76" max="7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N36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P1"/>
    </sheetView>
  </sheetViews>
  <sheetFormatPr defaultColWidth="1.75390625" defaultRowHeight="12.75"/>
  <cols>
    <col min="1" max="1" width="28.375" style="1" customWidth="1"/>
    <col min="2" max="2" width="4.75390625" style="1" customWidth="1"/>
    <col min="3" max="3" width="8.75390625" style="1" customWidth="1"/>
    <col min="4" max="9" width="6.625" style="1" customWidth="1"/>
    <col min="10" max="10" width="16.125" style="1" customWidth="1"/>
    <col min="11" max="16" width="6.625" style="1" customWidth="1"/>
    <col min="17" max="16384" width="1.75390625" style="1" customWidth="1"/>
  </cols>
  <sheetData>
    <row r="1" spans="1:16" ht="33.75" customHeight="1">
      <c r="A1" s="91" t="s">
        <v>368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 customHeight="1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25.5" customHeight="1">
      <c r="A3" s="92"/>
      <c r="B3" s="45" t="s">
        <v>134</v>
      </c>
      <c r="C3" s="92" t="s">
        <v>322</v>
      </c>
      <c r="D3" s="94" t="s">
        <v>373</v>
      </c>
      <c r="E3" s="96"/>
      <c r="F3" s="96"/>
      <c r="G3" s="96"/>
      <c r="H3" s="96"/>
      <c r="I3" s="95"/>
      <c r="J3" s="92" t="s">
        <v>370</v>
      </c>
      <c r="K3" s="94" t="s">
        <v>369</v>
      </c>
      <c r="L3" s="96"/>
      <c r="M3" s="96"/>
      <c r="N3" s="96"/>
      <c r="O3" s="96"/>
      <c r="P3" s="95"/>
    </row>
    <row r="4" spans="1:16" ht="54" customHeight="1">
      <c r="A4" s="93"/>
      <c r="B4" s="45"/>
      <c r="C4" s="93"/>
      <c r="D4" s="6" t="s">
        <v>323</v>
      </c>
      <c r="E4" s="6" t="s">
        <v>324</v>
      </c>
      <c r="F4" s="6" t="s">
        <v>325</v>
      </c>
      <c r="G4" s="6" t="s">
        <v>326</v>
      </c>
      <c r="H4" s="6" t="s">
        <v>327</v>
      </c>
      <c r="I4" s="6" t="s">
        <v>328</v>
      </c>
      <c r="J4" s="93"/>
      <c r="K4" s="6" t="s">
        <v>323</v>
      </c>
      <c r="L4" s="6" t="s">
        <v>324</v>
      </c>
      <c r="M4" s="6" t="s">
        <v>325</v>
      </c>
      <c r="N4" s="6" t="s">
        <v>326</v>
      </c>
      <c r="O4" s="6" t="s">
        <v>327</v>
      </c>
      <c r="P4" s="6" t="s">
        <v>328</v>
      </c>
    </row>
    <row r="5" spans="1:16" ht="12.75">
      <c r="A5" s="6" t="s">
        <v>34</v>
      </c>
      <c r="B5" s="6" t="s">
        <v>3</v>
      </c>
      <c r="C5" s="6" t="s">
        <v>4</v>
      </c>
      <c r="D5" s="6" t="s">
        <v>5</v>
      </c>
      <c r="E5" s="6" t="s">
        <v>64</v>
      </c>
      <c r="F5" s="6" t="s">
        <v>65</v>
      </c>
      <c r="G5" s="6" t="s">
        <v>66</v>
      </c>
      <c r="H5" s="6" t="s">
        <v>67</v>
      </c>
      <c r="I5" s="6" t="s">
        <v>68</v>
      </c>
      <c r="J5" s="6" t="s">
        <v>69</v>
      </c>
      <c r="K5" s="6" t="s">
        <v>70</v>
      </c>
      <c r="L5" s="6" t="s">
        <v>80</v>
      </c>
      <c r="M5" s="6" t="s">
        <v>81</v>
      </c>
      <c r="N5" s="6" t="s">
        <v>82</v>
      </c>
      <c r="O5" s="6" t="s">
        <v>83</v>
      </c>
      <c r="P5" s="6" t="s">
        <v>84</v>
      </c>
    </row>
    <row r="6" spans="1:16" ht="25.5">
      <c r="A6" s="9" t="s">
        <v>263</v>
      </c>
      <c r="B6" s="8" t="s">
        <v>37</v>
      </c>
      <c r="C6" s="20">
        <f>SUM(D6:I6)</f>
        <v>0</v>
      </c>
      <c r="D6" s="20">
        <f aca="true" t="shared" si="0" ref="D6:P6">SUM(D8,D14,D21,D22,D30:D34)</f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>SUM(K6:P6)</f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0">
        <f t="shared" si="0"/>
        <v>0</v>
      </c>
      <c r="P6" s="20">
        <f t="shared" si="0"/>
        <v>0</v>
      </c>
    </row>
    <row r="7" spans="1:16" ht="12.75">
      <c r="A7" s="17" t="s">
        <v>264</v>
      </c>
      <c r="B7" s="8" t="s">
        <v>265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25.5">
      <c r="A8" s="9" t="s">
        <v>266</v>
      </c>
      <c r="B8" s="8" t="s">
        <v>39</v>
      </c>
      <c r="C8" s="20">
        <f aca="true" t="shared" si="1" ref="C8:C36">SUM(D8:I8)</f>
        <v>0</v>
      </c>
      <c r="D8" s="20">
        <f aca="true" t="shared" si="2" ref="D8:P8">SUM(D9:D13)</f>
        <v>0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aca="true" t="shared" si="3" ref="J8:J36">SUM(K8:P8)</f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20">
        <f t="shared" si="2"/>
        <v>0</v>
      </c>
      <c r="P8" s="20">
        <f t="shared" si="2"/>
        <v>0</v>
      </c>
    </row>
    <row r="9" spans="1:66" ht="25.5">
      <c r="A9" s="9" t="s">
        <v>267</v>
      </c>
      <c r="B9" s="8" t="s">
        <v>41</v>
      </c>
      <c r="C9" s="20">
        <f t="shared" si="1"/>
        <v>0</v>
      </c>
      <c r="D9" s="20"/>
      <c r="E9" s="20"/>
      <c r="F9" s="20"/>
      <c r="G9" s="20"/>
      <c r="H9" s="20"/>
      <c r="I9" s="20"/>
      <c r="J9" s="20">
        <f t="shared" si="3"/>
        <v>0</v>
      </c>
      <c r="K9" s="20"/>
      <c r="L9" s="20"/>
      <c r="M9" s="20"/>
      <c r="N9" s="20"/>
      <c r="O9" s="20"/>
      <c r="P9" s="2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ht="38.25">
      <c r="A10" s="9" t="s">
        <v>308</v>
      </c>
      <c r="B10" s="8" t="s">
        <v>43</v>
      </c>
      <c r="C10" s="20">
        <f t="shared" si="1"/>
        <v>0</v>
      </c>
      <c r="D10" s="20"/>
      <c r="E10" s="20"/>
      <c r="F10" s="20"/>
      <c r="G10" s="20"/>
      <c r="H10" s="20"/>
      <c r="I10" s="20"/>
      <c r="J10" s="20">
        <f t="shared" si="3"/>
        <v>0</v>
      </c>
      <c r="K10" s="20"/>
      <c r="L10" s="20"/>
      <c r="M10" s="20"/>
      <c r="N10" s="20"/>
      <c r="O10" s="20"/>
      <c r="P10" s="2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38.25">
      <c r="A11" s="9" t="s">
        <v>320</v>
      </c>
      <c r="B11" s="8" t="s">
        <v>45</v>
      </c>
      <c r="C11" s="20">
        <f t="shared" si="1"/>
        <v>0</v>
      </c>
      <c r="D11" s="20"/>
      <c r="E11" s="20"/>
      <c r="F11" s="20"/>
      <c r="G11" s="20"/>
      <c r="H11" s="20"/>
      <c r="I11" s="20"/>
      <c r="J11" s="20">
        <f t="shared" si="3"/>
        <v>0</v>
      </c>
      <c r="K11" s="20"/>
      <c r="L11" s="20"/>
      <c r="M11" s="20"/>
      <c r="N11" s="20"/>
      <c r="O11" s="20"/>
      <c r="P11" s="2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ht="51">
      <c r="A12" s="9" t="s">
        <v>371</v>
      </c>
      <c r="B12" s="8" t="s">
        <v>73</v>
      </c>
      <c r="C12" s="20">
        <f t="shared" si="1"/>
        <v>0</v>
      </c>
      <c r="D12" s="20"/>
      <c r="E12" s="20"/>
      <c r="F12" s="20"/>
      <c r="G12" s="20"/>
      <c r="H12" s="20"/>
      <c r="I12" s="20"/>
      <c r="J12" s="20">
        <f t="shared" si="3"/>
        <v>0</v>
      </c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ht="12.75">
      <c r="A13" s="9" t="s">
        <v>298</v>
      </c>
      <c r="B13" s="8" t="s">
        <v>75</v>
      </c>
      <c r="C13" s="20">
        <f t="shared" si="1"/>
        <v>0</v>
      </c>
      <c r="D13" s="20"/>
      <c r="E13" s="20"/>
      <c r="F13" s="20"/>
      <c r="G13" s="20"/>
      <c r="H13" s="20"/>
      <c r="I13" s="20"/>
      <c r="J13" s="20">
        <f t="shared" si="3"/>
        <v>0</v>
      </c>
      <c r="K13" s="20"/>
      <c r="L13" s="20"/>
      <c r="M13" s="20"/>
      <c r="N13" s="20"/>
      <c r="O13" s="20"/>
      <c r="P13" s="2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ht="24" customHeight="1">
      <c r="A14" s="9" t="s">
        <v>268</v>
      </c>
      <c r="B14" s="8" t="s">
        <v>76</v>
      </c>
      <c r="C14" s="20">
        <f t="shared" si="1"/>
        <v>0</v>
      </c>
      <c r="D14" s="20">
        <f aca="true" t="shared" si="4" ref="D14:P14">SUM(D15:D20)</f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3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ht="12.75">
      <c r="A15" s="9" t="s">
        <v>321</v>
      </c>
      <c r="B15" s="8" t="s">
        <v>78</v>
      </c>
      <c r="C15" s="20">
        <f t="shared" si="1"/>
        <v>0</v>
      </c>
      <c r="D15" s="20"/>
      <c r="E15" s="20"/>
      <c r="F15" s="20"/>
      <c r="G15" s="20"/>
      <c r="H15" s="20"/>
      <c r="I15" s="20"/>
      <c r="J15" s="20">
        <f t="shared" si="3"/>
        <v>0</v>
      </c>
      <c r="K15" s="20"/>
      <c r="L15" s="20"/>
      <c r="M15" s="20"/>
      <c r="N15" s="20"/>
      <c r="O15" s="20"/>
      <c r="P15" s="2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ht="12.75">
      <c r="A16" s="9" t="s">
        <v>270</v>
      </c>
      <c r="B16" s="8" t="s">
        <v>69</v>
      </c>
      <c r="C16" s="20">
        <f t="shared" si="1"/>
        <v>0</v>
      </c>
      <c r="D16" s="20"/>
      <c r="E16" s="20"/>
      <c r="F16" s="20"/>
      <c r="G16" s="20"/>
      <c r="H16" s="20"/>
      <c r="I16" s="20"/>
      <c r="J16" s="20">
        <f t="shared" si="3"/>
        <v>0</v>
      </c>
      <c r="K16" s="20"/>
      <c r="L16" s="20"/>
      <c r="M16" s="20"/>
      <c r="N16" s="20"/>
      <c r="O16" s="20"/>
      <c r="P16" s="2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ht="12.75">
      <c r="A17" s="9" t="s">
        <v>271</v>
      </c>
      <c r="B17" s="8" t="s">
        <v>70</v>
      </c>
      <c r="C17" s="20">
        <f t="shared" si="1"/>
        <v>0</v>
      </c>
      <c r="D17" s="20"/>
      <c r="E17" s="20"/>
      <c r="F17" s="20"/>
      <c r="G17" s="20"/>
      <c r="H17" s="20"/>
      <c r="I17" s="20"/>
      <c r="J17" s="20">
        <f t="shared" si="3"/>
        <v>0</v>
      </c>
      <c r="K17" s="20"/>
      <c r="L17" s="20"/>
      <c r="M17" s="20"/>
      <c r="N17" s="20"/>
      <c r="O17" s="20"/>
      <c r="P17" s="2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ht="12.75">
      <c r="A18" s="9" t="s">
        <v>272</v>
      </c>
      <c r="B18" s="8" t="s">
        <v>80</v>
      </c>
      <c r="C18" s="20">
        <f t="shared" si="1"/>
        <v>0</v>
      </c>
      <c r="D18" s="20"/>
      <c r="E18" s="20"/>
      <c r="F18" s="20"/>
      <c r="G18" s="20"/>
      <c r="H18" s="20"/>
      <c r="I18" s="20"/>
      <c r="J18" s="20">
        <f t="shared" si="3"/>
        <v>0</v>
      </c>
      <c r="K18" s="20"/>
      <c r="L18" s="20"/>
      <c r="M18" s="20"/>
      <c r="N18" s="20"/>
      <c r="O18" s="20"/>
      <c r="P18" s="2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6" ht="12.75">
      <c r="A19" s="9" t="s">
        <v>273</v>
      </c>
      <c r="B19" s="8" t="s">
        <v>81</v>
      </c>
      <c r="C19" s="20">
        <f t="shared" si="1"/>
        <v>0</v>
      </c>
      <c r="D19" s="20"/>
      <c r="E19" s="20"/>
      <c r="F19" s="20"/>
      <c r="G19" s="20"/>
      <c r="H19" s="20"/>
      <c r="I19" s="20"/>
      <c r="J19" s="20">
        <f t="shared" si="3"/>
        <v>0</v>
      </c>
      <c r="K19" s="20"/>
      <c r="L19" s="20"/>
      <c r="M19" s="20"/>
      <c r="N19" s="20"/>
      <c r="O19" s="20"/>
      <c r="P19" s="2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ht="12.75">
      <c r="A20" s="16" t="s">
        <v>274</v>
      </c>
      <c r="B20" s="8" t="s">
        <v>82</v>
      </c>
      <c r="C20" s="20">
        <f t="shared" si="1"/>
        <v>0</v>
      </c>
      <c r="D20" s="20"/>
      <c r="E20" s="20"/>
      <c r="F20" s="20"/>
      <c r="G20" s="20"/>
      <c r="H20" s="20"/>
      <c r="I20" s="20"/>
      <c r="J20" s="20">
        <f t="shared" si="3"/>
        <v>0</v>
      </c>
      <c r="K20" s="20"/>
      <c r="L20" s="20"/>
      <c r="M20" s="20"/>
      <c r="N20" s="20"/>
      <c r="O20" s="20"/>
      <c r="P20" s="2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ht="12.75">
      <c r="A21" s="9" t="s">
        <v>275</v>
      </c>
      <c r="B21" s="8" t="s">
        <v>83</v>
      </c>
      <c r="C21" s="20">
        <f t="shared" si="1"/>
        <v>0</v>
      </c>
      <c r="D21" s="20"/>
      <c r="E21" s="20"/>
      <c r="F21" s="20"/>
      <c r="G21" s="20"/>
      <c r="H21" s="20"/>
      <c r="I21" s="20"/>
      <c r="J21" s="20">
        <f t="shared" si="3"/>
        <v>0</v>
      </c>
      <c r="K21" s="20"/>
      <c r="L21" s="20"/>
      <c r="M21" s="20"/>
      <c r="N21" s="20"/>
      <c r="O21" s="20"/>
      <c r="P21" s="2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ht="25.5">
      <c r="A22" s="9" t="s">
        <v>299</v>
      </c>
      <c r="B22" s="8" t="s">
        <v>84</v>
      </c>
      <c r="C22" s="20">
        <f t="shared" si="1"/>
        <v>0</v>
      </c>
      <c r="D22" s="20">
        <f aca="true" t="shared" si="5" ref="D22:P22">SUM(D24:D29)</f>
        <v>0</v>
      </c>
      <c r="E22" s="20">
        <f t="shared" si="5"/>
        <v>0</v>
      </c>
      <c r="F22" s="20">
        <f t="shared" si="5"/>
        <v>0</v>
      </c>
      <c r="G22" s="20">
        <f t="shared" si="5"/>
        <v>0</v>
      </c>
      <c r="H22" s="20">
        <f t="shared" si="5"/>
        <v>0</v>
      </c>
      <c r="I22" s="20">
        <f t="shared" si="5"/>
        <v>0</v>
      </c>
      <c r="J22" s="20">
        <f t="shared" si="3"/>
        <v>0</v>
      </c>
      <c r="K22" s="20">
        <f t="shared" si="5"/>
        <v>0</v>
      </c>
      <c r="L22" s="20">
        <f t="shared" si="5"/>
        <v>0</v>
      </c>
      <c r="M22" s="20">
        <f t="shared" si="5"/>
        <v>0</v>
      </c>
      <c r="N22" s="20">
        <f t="shared" si="5"/>
        <v>0</v>
      </c>
      <c r="O22" s="20">
        <f t="shared" si="5"/>
        <v>0</v>
      </c>
      <c r="P22" s="20">
        <f t="shared" si="5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ht="12.75">
      <c r="A23" s="17" t="s">
        <v>276</v>
      </c>
      <c r="B23" s="8" t="s">
        <v>265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ht="25.5">
      <c r="A24" s="9" t="s">
        <v>300</v>
      </c>
      <c r="B24" s="8" t="s">
        <v>85</v>
      </c>
      <c r="C24" s="20">
        <f t="shared" si="1"/>
        <v>0</v>
      </c>
      <c r="D24" s="20"/>
      <c r="E24" s="20"/>
      <c r="F24" s="20"/>
      <c r="G24" s="20"/>
      <c r="H24" s="20"/>
      <c r="I24" s="20"/>
      <c r="J24" s="20">
        <f t="shared" si="3"/>
        <v>0</v>
      </c>
      <c r="K24" s="20"/>
      <c r="L24" s="20"/>
      <c r="M24" s="20"/>
      <c r="N24" s="20"/>
      <c r="O24" s="20"/>
      <c r="P24" s="2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ht="25.5">
      <c r="A25" s="9" t="s">
        <v>311</v>
      </c>
      <c r="B25" s="8" t="s">
        <v>86</v>
      </c>
      <c r="C25" s="20">
        <f t="shared" si="1"/>
        <v>0</v>
      </c>
      <c r="D25" s="20"/>
      <c r="E25" s="20"/>
      <c r="F25" s="20"/>
      <c r="G25" s="20"/>
      <c r="H25" s="20"/>
      <c r="I25" s="20"/>
      <c r="J25" s="20">
        <f t="shared" si="3"/>
        <v>0</v>
      </c>
      <c r="K25" s="20"/>
      <c r="L25" s="20"/>
      <c r="M25" s="20"/>
      <c r="N25" s="20"/>
      <c r="O25" s="20"/>
      <c r="P25" s="2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ht="12.75">
      <c r="A26" s="9" t="s">
        <v>278</v>
      </c>
      <c r="B26" s="8" t="s">
        <v>87</v>
      </c>
      <c r="C26" s="20">
        <f t="shared" si="1"/>
        <v>0</v>
      </c>
      <c r="D26" s="20"/>
      <c r="E26" s="20"/>
      <c r="F26" s="20"/>
      <c r="G26" s="20"/>
      <c r="H26" s="20"/>
      <c r="I26" s="20"/>
      <c r="J26" s="20">
        <f t="shared" si="3"/>
        <v>0</v>
      </c>
      <c r="K26" s="20"/>
      <c r="L26" s="20"/>
      <c r="M26" s="20"/>
      <c r="N26" s="20"/>
      <c r="O26" s="20"/>
      <c r="P26" s="2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1:66" ht="12.75">
      <c r="A27" s="9" t="s">
        <v>279</v>
      </c>
      <c r="B27" s="8" t="s">
        <v>7</v>
      </c>
      <c r="C27" s="20">
        <f t="shared" si="1"/>
        <v>0</v>
      </c>
      <c r="D27" s="20"/>
      <c r="E27" s="20"/>
      <c r="F27" s="20"/>
      <c r="G27" s="20"/>
      <c r="H27" s="20"/>
      <c r="I27" s="20"/>
      <c r="J27" s="20">
        <f t="shared" si="3"/>
        <v>0</v>
      </c>
      <c r="K27" s="20"/>
      <c r="L27" s="20"/>
      <c r="M27" s="20"/>
      <c r="N27" s="20"/>
      <c r="O27" s="20"/>
      <c r="P27" s="2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1:66" ht="12.75">
      <c r="A28" s="9" t="s">
        <v>280</v>
      </c>
      <c r="B28" s="8" t="s">
        <v>88</v>
      </c>
      <c r="C28" s="20">
        <f t="shared" si="1"/>
        <v>0</v>
      </c>
      <c r="D28" s="20"/>
      <c r="E28" s="20"/>
      <c r="F28" s="20"/>
      <c r="G28" s="20"/>
      <c r="H28" s="20"/>
      <c r="I28" s="20"/>
      <c r="J28" s="20">
        <f t="shared" si="3"/>
        <v>0</v>
      </c>
      <c r="K28" s="20"/>
      <c r="L28" s="20"/>
      <c r="M28" s="20"/>
      <c r="N28" s="20"/>
      <c r="O28" s="20"/>
      <c r="P28" s="20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1:66" ht="25.5">
      <c r="A29" s="9" t="s">
        <v>294</v>
      </c>
      <c r="B29" s="8" t="s">
        <v>89</v>
      </c>
      <c r="C29" s="20">
        <f t="shared" si="1"/>
        <v>0</v>
      </c>
      <c r="D29" s="20"/>
      <c r="E29" s="20"/>
      <c r="F29" s="20"/>
      <c r="G29" s="20"/>
      <c r="H29" s="20"/>
      <c r="I29" s="20"/>
      <c r="J29" s="20">
        <f t="shared" si="3"/>
        <v>0</v>
      </c>
      <c r="K29" s="20"/>
      <c r="L29" s="20"/>
      <c r="M29" s="20"/>
      <c r="N29" s="20"/>
      <c r="O29" s="20"/>
      <c r="P29" s="20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1:16" ht="12" customHeight="1">
      <c r="A30" s="9" t="s">
        <v>301</v>
      </c>
      <c r="B30" s="8" t="s">
        <v>90</v>
      </c>
      <c r="C30" s="20">
        <f t="shared" si="1"/>
        <v>0</v>
      </c>
      <c r="D30" s="20"/>
      <c r="E30" s="20"/>
      <c r="F30" s="20"/>
      <c r="G30" s="20"/>
      <c r="H30" s="20"/>
      <c r="I30" s="20"/>
      <c r="J30" s="20">
        <f t="shared" si="3"/>
        <v>0</v>
      </c>
      <c r="K30" s="20"/>
      <c r="L30" s="20"/>
      <c r="M30" s="20"/>
      <c r="N30" s="20"/>
      <c r="O30" s="20"/>
      <c r="P30" s="20"/>
    </row>
    <row r="31" spans="1:16" ht="12.75">
      <c r="A31" s="9" t="s">
        <v>281</v>
      </c>
      <c r="B31" s="8" t="s">
        <v>180</v>
      </c>
      <c r="C31" s="20">
        <f t="shared" si="1"/>
        <v>0</v>
      </c>
      <c r="D31" s="20"/>
      <c r="E31" s="20"/>
      <c r="F31" s="20"/>
      <c r="G31" s="20"/>
      <c r="H31" s="20"/>
      <c r="I31" s="20"/>
      <c r="J31" s="20">
        <f t="shared" si="3"/>
        <v>0</v>
      </c>
      <c r="K31" s="20"/>
      <c r="L31" s="20"/>
      <c r="M31" s="20"/>
      <c r="N31" s="20"/>
      <c r="O31" s="20"/>
      <c r="P31" s="20"/>
    </row>
    <row r="32" spans="1:16" ht="25.5">
      <c r="A32" s="9" t="s">
        <v>282</v>
      </c>
      <c r="B32" s="8" t="s">
        <v>182</v>
      </c>
      <c r="C32" s="20">
        <f t="shared" si="1"/>
        <v>0</v>
      </c>
      <c r="D32" s="20"/>
      <c r="E32" s="20"/>
      <c r="F32" s="20"/>
      <c r="G32" s="20"/>
      <c r="H32" s="20"/>
      <c r="I32" s="20"/>
      <c r="J32" s="20">
        <f t="shared" si="3"/>
        <v>0</v>
      </c>
      <c r="K32" s="20"/>
      <c r="L32" s="20"/>
      <c r="M32" s="20"/>
      <c r="N32" s="20"/>
      <c r="O32" s="20"/>
      <c r="P32" s="20"/>
    </row>
    <row r="33" spans="1:16" ht="12.75">
      <c r="A33" s="9" t="s">
        <v>283</v>
      </c>
      <c r="B33" s="8" t="s">
        <v>184</v>
      </c>
      <c r="C33" s="20">
        <f t="shared" si="1"/>
        <v>0</v>
      </c>
      <c r="D33" s="20"/>
      <c r="E33" s="20"/>
      <c r="F33" s="20"/>
      <c r="G33" s="20"/>
      <c r="H33" s="20"/>
      <c r="I33" s="20"/>
      <c r="J33" s="20">
        <f t="shared" si="3"/>
        <v>0</v>
      </c>
      <c r="K33" s="20"/>
      <c r="L33" s="20"/>
      <c r="M33" s="20"/>
      <c r="N33" s="20"/>
      <c r="O33" s="20"/>
      <c r="P33" s="20"/>
    </row>
    <row r="34" spans="1:16" ht="25.5">
      <c r="A34" s="9" t="s">
        <v>352</v>
      </c>
      <c r="B34" s="8" t="s">
        <v>186</v>
      </c>
      <c r="C34" s="20">
        <f t="shared" si="1"/>
        <v>0</v>
      </c>
      <c r="D34" s="20"/>
      <c r="E34" s="20"/>
      <c r="F34" s="20"/>
      <c r="G34" s="20"/>
      <c r="H34" s="20"/>
      <c r="I34" s="20"/>
      <c r="J34" s="20">
        <f t="shared" si="3"/>
        <v>0</v>
      </c>
      <c r="K34" s="20"/>
      <c r="L34" s="20"/>
      <c r="M34" s="20"/>
      <c r="N34" s="20"/>
      <c r="O34" s="20"/>
      <c r="P34" s="20"/>
    </row>
    <row r="35" spans="1:16" ht="63.75">
      <c r="A35" s="9" t="s">
        <v>372</v>
      </c>
      <c r="B35" s="8" t="s">
        <v>188</v>
      </c>
      <c r="C35" s="20">
        <f t="shared" si="1"/>
        <v>0</v>
      </c>
      <c r="D35" s="20"/>
      <c r="E35" s="20"/>
      <c r="F35" s="20"/>
      <c r="G35" s="20"/>
      <c r="H35" s="20"/>
      <c r="I35" s="20"/>
      <c r="J35" s="20">
        <f t="shared" si="3"/>
        <v>0</v>
      </c>
      <c r="K35" s="20"/>
      <c r="L35" s="20"/>
      <c r="M35" s="20"/>
      <c r="N35" s="20"/>
      <c r="O35" s="20"/>
      <c r="P35" s="20"/>
    </row>
    <row r="36" spans="1:16" ht="51">
      <c r="A36" s="9" t="s">
        <v>329</v>
      </c>
      <c r="B36" s="8" t="s">
        <v>190</v>
      </c>
      <c r="C36" s="20">
        <f t="shared" si="1"/>
        <v>0</v>
      </c>
      <c r="D36" s="20"/>
      <c r="E36" s="20"/>
      <c r="F36" s="20"/>
      <c r="G36" s="20"/>
      <c r="H36" s="20"/>
      <c r="I36" s="20"/>
      <c r="J36" s="20">
        <f t="shared" si="3"/>
        <v>0</v>
      </c>
      <c r="K36" s="20"/>
      <c r="L36" s="20"/>
      <c r="M36" s="20"/>
      <c r="N36" s="20"/>
      <c r="O36" s="20"/>
      <c r="P36" s="20"/>
    </row>
  </sheetData>
  <sheetProtection/>
  <mergeCells count="8">
    <mergeCell ref="K3:P3"/>
    <mergeCell ref="A1:P1"/>
    <mergeCell ref="A2:P2"/>
    <mergeCell ref="A3:A4"/>
    <mergeCell ref="B3:B4"/>
    <mergeCell ref="J3:J4"/>
    <mergeCell ref="D3:I3"/>
    <mergeCell ref="C3:C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0" max="15" man="1"/>
  </rowBreaks>
  <colBreaks count="1" manualBreakCount="1">
    <brk id="78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обучении в организациях, осуществляющих образовательную деятельность по дополнительным профессиональным программам</dc:title>
  <dc:subject/>
  <dc:creator/>
  <cp:keywords/>
  <dc:description>Подготовлено на базе материалов БСС «Система Главбух»</dc:description>
  <cp:lastModifiedBy>strebkov</cp:lastModifiedBy>
  <cp:lastPrinted>2014-06-26T07:54:51Z</cp:lastPrinted>
  <dcterms:created xsi:type="dcterms:W3CDTF">2003-11-01T15:29:02Z</dcterms:created>
  <dcterms:modified xsi:type="dcterms:W3CDTF">2014-06-26T10:16:23Z</dcterms:modified>
  <cp:category/>
  <cp:version/>
  <cp:contentType/>
  <cp:contentStatus/>
</cp:coreProperties>
</file>