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/>
  <calcPr fullCalcOnLoad="1"/>
</workbook>
</file>

<file path=xl/sharedStrings.xml><?xml version="1.0" encoding="utf-8"?>
<sst xmlns="http://schemas.openxmlformats.org/spreadsheetml/2006/main" count="260" uniqueCount="198">
  <si>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</si>
  <si>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</si>
  <si>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</si>
  <si>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</si>
  <si>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</si>
  <si>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</si>
  <si>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</si>
  <si>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</si>
  <si>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</si>
  <si>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</si>
  <si>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</si>
  <si>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</si>
  <si>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</si>
  <si>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</si>
  <si>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</si>
  <si>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</si>
  <si>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</si>
  <si>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</si>
  <si>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</si>
  <si>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</si>
  <si>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</si>
  <si>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</si>
  <si>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</si>
  <si>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</si>
  <si>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</si>
  <si>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</si>
  <si>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</si>
  <si>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</si>
  <si>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</si>
  <si>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за 20</t>
  </si>
  <si>
    <t>5</t>
  </si>
  <si>
    <t>6</t>
  </si>
  <si>
    <t>7</t>
  </si>
  <si>
    <t>8</t>
  </si>
  <si>
    <t>9</t>
  </si>
  <si>
    <t xml:space="preserve">СВЕДЕНИЯ ОБ ЭКСПЛУАТАЦИИ ГАЗОВЫХ СКВАЖИН </t>
  </si>
  <si>
    <t>Приказ Росстата:
Об утверждении формы
от 23.09.2008 N 235
О внесении изменений (при наличии)</t>
  </si>
  <si>
    <t>юридические лица (кроме субъектов малого предпринимательства), имеющие на своем балансе газовые скважины:</t>
  </si>
  <si>
    <t>- территориальному органу Росстата в субъекте Российской Федерации по установленному им адресу</t>
  </si>
  <si>
    <t>28 января после отчетного периода</t>
  </si>
  <si>
    <t>Годовая</t>
  </si>
  <si>
    <t>0610057</t>
  </si>
  <si>
    <t>1. Добыча газа и попутной нефти</t>
  </si>
  <si>
    <t>Наименование</t>
  </si>
  <si>
    <t>1</t>
  </si>
  <si>
    <t>в том числе:</t>
  </si>
  <si>
    <t>перешедших с прошлого года</t>
  </si>
  <si>
    <t>восстановленных из бездействовавших</t>
  </si>
  <si>
    <t>из новых скважин</t>
  </si>
  <si>
    <t>Добыча попутной нефти</t>
  </si>
  <si>
    <t>Сожжено газа в факелах</t>
  </si>
  <si>
    <t xml:space="preserve">Добыча (газ, тыс куб.м 
попутная нефть, т) 
с начала года - фактически
</t>
  </si>
  <si>
    <t>Число скважино-месяцев 
фактически с начала года</t>
  </si>
  <si>
    <t>числившихся</t>
  </si>
  <si>
    <t>отработанных</t>
  </si>
  <si>
    <t>Число скважин, дающих продукцию на конец отчетного года</t>
  </si>
  <si>
    <t>N строки</t>
  </si>
  <si>
    <t>Добыча газа: из старых скважин (002 + 003)</t>
  </si>
  <si>
    <t>001</t>
  </si>
  <si>
    <t>002</t>
  </si>
  <si>
    <t>003</t>
  </si>
  <si>
    <t>004</t>
  </si>
  <si>
    <t>005</t>
  </si>
  <si>
    <t>006</t>
  </si>
  <si>
    <t>007</t>
  </si>
  <si>
    <t>Итого (001 + 004)</t>
  </si>
  <si>
    <t>Х</t>
  </si>
  <si>
    <t>2. Баланс календарного времени эксплуатационного фонда газовых скважин</t>
  </si>
  <si>
    <t>Код по ОКЕИ: час - 356</t>
  </si>
  <si>
    <t xml:space="preserve">Календарное время эксплуа-
тационного фонда - всего
</t>
  </si>
  <si>
    <t>В том числе</t>
  </si>
  <si>
    <t>календарное время действующего фонда</t>
  </si>
  <si>
    <t xml:space="preserve">календарное время скважин, не дававших продукцию в последнем месяце отчетного периода </t>
  </si>
  <si>
    <t>календарное время скважин, находящихся в ожидании освоения и освоении после бурения</t>
  </si>
  <si>
    <t>в том числе</t>
  </si>
  <si>
    <t>всего</t>
  </si>
  <si>
    <t>время эксплуатации</t>
  </si>
  <si>
    <t>время простоев</t>
  </si>
  <si>
    <t xml:space="preserve">в том числе в бездействии прошлых лет
</t>
  </si>
  <si>
    <t>Всех скважин</t>
  </si>
  <si>
    <t>в том числе новых</t>
  </si>
  <si>
    <t>021</t>
  </si>
  <si>
    <t>022</t>
  </si>
  <si>
    <t>из них разведочные</t>
  </si>
  <si>
    <t>Из числа новых скважин: из бурения и освоения</t>
  </si>
  <si>
    <t>из консервации</t>
  </si>
  <si>
    <t>из других фондов скважин</t>
  </si>
  <si>
    <t>Введенные из бездействия (с прошлых лет)</t>
  </si>
  <si>
    <t>Число скважин</t>
  </si>
  <si>
    <t>Новые скважины - итого (043 + 044 + 045)</t>
  </si>
  <si>
    <t>041</t>
  </si>
  <si>
    <t>042</t>
  </si>
  <si>
    <t>043</t>
  </si>
  <si>
    <t>044</t>
  </si>
  <si>
    <t>045</t>
  </si>
  <si>
    <t>046</t>
  </si>
  <si>
    <t>047</t>
  </si>
  <si>
    <t>Всего (041 + 046)</t>
  </si>
  <si>
    <t>3. Ввод и действие газовых скважин</t>
  </si>
  <si>
    <t>(включая газоконденсатные)</t>
  </si>
  <si>
    <t>Дающие только газ</t>
  </si>
  <si>
    <t>Дающие газ и конденсат (или нефть)</t>
  </si>
  <si>
    <t>Итого дающих продукцию (стр.061 + 062)</t>
  </si>
  <si>
    <t>Остановленные в последнем месяце отчетного периода из числа дававших продукцию в этом месяце</t>
  </si>
  <si>
    <t>Не дававшие продукцию в последнем месяце отчетного периода (бездействующий фонд)</t>
  </si>
  <si>
    <t>Осваиваемые и ожидающие освоения после бурения</t>
  </si>
  <si>
    <t>в том числе находящиеся в работах по освоению</t>
  </si>
  <si>
    <t>Кроме того скважины:</t>
  </si>
  <si>
    <t>находящиеся в консервации</t>
  </si>
  <si>
    <t>контрольные</t>
  </si>
  <si>
    <t>находящиеся в ожидании ликвидации</t>
  </si>
  <si>
    <t>прочие</t>
  </si>
  <si>
    <t>ликвидированные после эксплуатации</t>
  </si>
  <si>
    <t>ликвидированные после бурения</t>
  </si>
  <si>
    <t>Принято скважин из бурения с начала года (включая ликвидированные и находящиеся в ожидании ликвидации после бурения)</t>
  </si>
  <si>
    <t>Принято скважин из нефтяного фонда</t>
  </si>
  <si>
    <t>4. Фонд скважин на конец отчетного года</t>
  </si>
  <si>
    <t>Всего действующих (стр.063 + 064)</t>
  </si>
  <si>
    <t>Весь эксплуатационный фонд газовых скважин (стр.065 + 066 + 067)</t>
  </si>
  <si>
    <t>Общий фонд скважин (стр.069 + 070 + 071 + 072 + 073 + 074 + 075)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</si>
  <si>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</si>
  <si>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</si>
  <si>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</si>
  <si>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</si>
  <si>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</si>
  <si>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</si>
  <si>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</si>
  <si>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</si>
  <si>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</si>
  <si>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</si>
  <si>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</si>
  <si>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</si>
  <si>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</si>
  <si>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</si>
  <si>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</si>
  <si>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</si>
  <si>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</si>
  <si>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</si>
  <si>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5. Применение современных методов воздействия на пласт</t>
  </si>
  <si>
    <t>Закачка отбензиненного природного газа в пласт при сайклинг-процессе, тыс. куб. м</t>
  </si>
  <si>
    <t>Добыча газового конденсата из пластов с применением сайклинг-процесса, т</t>
  </si>
  <si>
    <t>Прирост добычи газового конденсата за счет применения сайклинг-процесса, т</t>
  </si>
  <si>
    <t>Фактически</t>
  </si>
  <si>
    <t>081</t>
  </si>
  <si>
    <t>082</t>
  </si>
  <si>
    <t>083</t>
  </si>
  <si>
    <t>6. Ресурсы и добыча газового конденсата</t>
  </si>
  <si>
    <t>Добыча газа из газоконденсатных скважин</t>
  </si>
  <si>
    <t>Ресурсы газового конденсата в добываемом газе при текущем пластовом давлении</t>
  </si>
  <si>
    <t>Конденсат, подлежащий извлечению из газа</t>
  </si>
  <si>
    <t>Технологические потери ресурсов газового конденсата (нормируемые)</t>
  </si>
  <si>
    <t>Добыча газового конденсата</t>
  </si>
  <si>
    <t>Степень извлечения газового конденсата (095:092)</t>
  </si>
  <si>
    <t>Единица измерения</t>
  </si>
  <si>
    <t>Т</t>
  </si>
  <si>
    <t>%</t>
  </si>
  <si>
    <r>
      <t>тыс м</t>
    </r>
    <r>
      <rPr>
        <vertAlign val="superscript"/>
        <sz val="10"/>
        <rFont val="Times New Roman"/>
        <family val="1"/>
      </rPr>
      <t>3</t>
    </r>
  </si>
  <si>
    <t>Код по ОКЕИ</t>
  </si>
  <si>
    <t>114</t>
  </si>
  <si>
    <t>168</t>
  </si>
  <si>
    <t>744</t>
  </si>
  <si>
    <t>091</t>
  </si>
  <si>
    <t>092</t>
  </si>
  <si>
    <t>093</t>
  </si>
  <si>
    <t>094</t>
  </si>
  <si>
    <t>095</t>
  </si>
  <si>
    <t>097</t>
  </si>
  <si>
    <t>Фактически с начала года</t>
  </si>
  <si>
    <t>7. Движение газа</t>
  </si>
  <si>
    <t>Приход:</t>
  </si>
  <si>
    <t>Добыто</t>
  </si>
  <si>
    <t>поступило от других предприятий и организаций</t>
  </si>
  <si>
    <t>Расход на производственно-технические нужды</t>
  </si>
  <si>
    <t>на топливо</t>
  </si>
  <si>
    <t>на закачку в пласт для поддержания пластового давления</t>
  </si>
  <si>
    <t>Потери при очистке, осушке и транспортировке газа</t>
  </si>
  <si>
    <t>111</t>
  </si>
  <si>
    <t>112</t>
  </si>
  <si>
    <t>113</t>
  </si>
  <si>
    <t>115</t>
  </si>
  <si>
    <t>116</t>
  </si>
  <si>
    <t>117</t>
  </si>
  <si>
    <t>Итого (111 + 112)</t>
  </si>
  <si>
    <r>
      <t>Количество, тыс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
(код по ОКЕИ - 114)
</t>
    </r>
  </si>
  <si>
    <t>магистральным газопроводам</t>
  </si>
  <si>
    <t>заводам по переработке газа</t>
  </si>
  <si>
    <t>бурению</t>
  </si>
  <si>
    <t>прочим своим организациям</t>
  </si>
  <si>
    <t>прочим</t>
  </si>
  <si>
    <t>Сдано - всего (119 + 120 + 121 + 122 + 123)</t>
  </si>
  <si>
    <t>118</t>
  </si>
  <si>
    <t>119</t>
  </si>
  <si>
    <t>120</t>
  </si>
  <si>
    <t>121</t>
  </si>
  <si>
    <t>122</t>
  </si>
  <si>
    <t>123</t>
  </si>
  <si>
    <t>Форма N 2-ТЭК (газ)</t>
  </si>
  <si>
    <t xml:space="preserve">Средний дебит на отработанный скважино-месяц, с начала года (гр.3:гр.5), тыс куб.м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</si>
</sst>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 indent="1"/>
    </xf>
    <xf numFmtId="0" fontId="4" fillId="0" borderId="2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168" fontId="4" fillId="0" borderId="23" xfId="0" applyNumberFormat="1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top" wrapText="1"/>
    </xf>
    <xf numFmtId="168" fontId="4" fillId="0" borderId="22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 wrapText="1"/>
    </xf>
    <xf numFmtId="168" fontId="4" fillId="0" borderId="2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top" wrapText="1" indent="2"/>
    </xf>
    <xf numFmtId="49" fontId="4" fillId="0" borderId="19" xfId="0" applyNumberFormat="1" applyFont="1" applyBorder="1" applyAlignment="1">
      <alignment horizontal="left" vertical="top" wrapText="1" indent="2"/>
    </xf>
    <xf numFmtId="49" fontId="4" fillId="0" borderId="11" xfId="0" applyNumberFormat="1" applyFont="1" applyBorder="1" applyAlignment="1">
      <alignment horizontal="left" vertical="top" wrapText="1" indent="2"/>
    </xf>
    <xf numFmtId="49" fontId="4" fillId="0" borderId="2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vertical="top" wrapText="1"/>
    </xf>
    <xf numFmtId="0" fontId="4" fillId="0" borderId="23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GridLines="0" tabSelected="1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5" t="s">
        <v>23</v>
      </c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7"/>
      <c r="BP1" s="18"/>
      <c r="BQ1" s="12"/>
      <c r="BR1" s="12"/>
      <c r="BS1" s="12"/>
      <c r="BT1" s="12"/>
      <c r="BU1" s="12"/>
      <c r="BV1" s="12"/>
      <c r="BW1" s="12"/>
      <c r="BX1" s="12"/>
      <c r="BY1" s="12"/>
      <c r="BZ1" s="12"/>
    </row>
    <row r="2" spans="1:78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</row>
    <row r="3" spans="1:78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21" t="s">
        <v>1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3"/>
      <c r="BP3" s="18"/>
      <c r="BQ3" s="12"/>
      <c r="BR3" s="12"/>
      <c r="BS3" s="12"/>
      <c r="BT3" s="12"/>
      <c r="BU3" s="12"/>
      <c r="BV3" s="12"/>
      <c r="BW3" s="12"/>
      <c r="BX3" s="12"/>
      <c r="BY3" s="12"/>
      <c r="BZ3" s="12"/>
    </row>
    <row r="4" spans="1:78" ht="12.75" customHeight="1">
      <c r="A4" s="13"/>
      <c r="B4" s="13"/>
      <c r="C4" s="13"/>
      <c r="D4" s="13"/>
      <c r="E4" s="13"/>
      <c r="F4" s="13"/>
      <c r="G4" s="13"/>
      <c r="H4" s="13"/>
      <c r="I4" s="13"/>
      <c r="J4" s="19"/>
      <c r="K4" s="19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19"/>
      <c r="BQ4" s="19"/>
      <c r="BR4" s="19"/>
      <c r="BS4" s="13"/>
      <c r="BT4" s="13"/>
      <c r="BU4" s="13"/>
      <c r="BV4" s="13"/>
      <c r="BW4" s="13"/>
      <c r="BX4" s="13"/>
      <c r="BY4" s="13"/>
      <c r="BZ4" s="13"/>
    </row>
    <row r="5" spans="1:78" ht="12.75" customHeight="1">
      <c r="A5" s="13"/>
      <c r="B5" s="13"/>
      <c r="C5" s="13"/>
      <c r="D5" s="13"/>
      <c r="E5" s="13"/>
      <c r="F5" s="13"/>
      <c r="G5" s="13"/>
      <c r="H5" s="13"/>
      <c r="I5" s="14"/>
      <c r="J5" s="24" t="s">
        <v>24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6"/>
      <c r="BS5" s="18"/>
      <c r="BT5" s="12"/>
      <c r="BU5" s="12"/>
      <c r="BV5" s="12"/>
      <c r="BW5" s="12"/>
      <c r="BX5" s="12"/>
      <c r="BY5" s="12"/>
      <c r="BZ5" s="12"/>
    </row>
    <row r="6" spans="1:78" ht="12.75" customHeight="1">
      <c r="A6" s="13"/>
      <c r="B6" s="13"/>
      <c r="C6" s="13"/>
      <c r="D6" s="13"/>
      <c r="E6" s="13"/>
      <c r="F6" s="13"/>
      <c r="G6" s="13"/>
      <c r="H6" s="13"/>
      <c r="I6" s="14"/>
      <c r="J6" s="27" t="s">
        <v>25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9"/>
      <c r="BS6" s="18"/>
      <c r="BT6" s="12"/>
      <c r="BU6" s="12"/>
      <c r="BV6" s="12"/>
      <c r="BW6" s="12"/>
      <c r="BX6" s="12"/>
      <c r="BY6" s="12"/>
      <c r="BZ6" s="12"/>
    </row>
    <row r="7" spans="1:78" ht="12.75" customHeight="1">
      <c r="A7" s="13"/>
      <c r="B7" s="13"/>
      <c r="C7" s="13"/>
      <c r="D7" s="13"/>
      <c r="E7" s="13"/>
      <c r="F7" s="13"/>
      <c r="G7" s="13"/>
      <c r="H7" s="13"/>
      <c r="I7" s="14"/>
      <c r="J7" s="27" t="s">
        <v>26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9"/>
      <c r="BS7" s="18"/>
      <c r="BT7" s="12"/>
      <c r="BU7" s="12"/>
      <c r="BV7" s="12"/>
      <c r="BW7" s="12"/>
      <c r="BX7" s="12"/>
      <c r="BY7" s="12"/>
      <c r="BZ7" s="12"/>
    </row>
    <row r="8" spans="1:78" ht="12.75" customHeight="1">
      <c r="A8" s="13"/>
      <c r="B8" s="13"/>
      <c r="C8" s="13"/>
      <c r="D8" s="13"/>
      <c r="E8" s="13"/>
      <c r="F8" s="13"/>
      <c r="G8" s="13"/>
      <c r="H8" s="13"/>
      <c r="I8" s="14"/>
      <c r="J8" s="30" t="s">
        <v>27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2"/>
      <c r="BS8" s="18"/>
      <c r="BT8" s="12"/>
      <c r="BU8" s="12"/>
      <c r="BV8" s="12"/>
      <c r="BW8" s="12"/>
      <c r="BX8" s="12"/>
      <c r="BY8" s="12"/>
      <c r="BZ8" s="12"/>
    </row>
    <row r="9" spans="1:78" ht="12.75" customHeight="1">
      <c r="A9" s="13"/>
      <c r="B9" s="13"/>
      <c r="C9" s="13"/>
      <c r="D9" s="13"/>
      <c r="E9" s="13"/>
      <c r="F9" s="13"/>
      <c r="G9" s="13"/>
      <c r="H9" s="13"/>
      <c r="I9" s="1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S9" s="13"/>
      <c r="BT9" s="13"/>
      <c r="BU9" s="13"/>
      <c r="BV9" s="13"/>
      <c r="BW9" s="13"/>
      <c r="BX9" s="13"/>
      <c r="BY9" s="13"/>
      <c r="BZ9" s="13"/>
    </row>
    <row r="10" spans="1:78" ht="25.5" customHeight="1">
      <c r="A10" s="13"/>
      <c r="B10" s="13"/>
      <c r="C10" s="13"/>
      <c r="D10" s="13"/>
      <c r="E10" s="13"/>
      <c r="F10" s="13"/>
      <c r="G10" s="13"/>
      <c r="H10" s="13"/>
      <c r="I10" s="13"/>
      <c r="K10" s="34" t="s">
        <v>28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6"/>
      <c r="BR10" s="2"/>
      <c r="BS10" s="12"/>
      <c r="BT10" s="12"/>
      <c r="BU10" s="12"/>
      <c r="BV10" s="12"/>
      <c r="BW10" s="12"/>
      <c r="BX10" s="12"/>
      <c r="BY10" s="12"/>
      <c r="BZ10" s="12"/>
    </row>
    <row r="11" spans="1:78" ht="12.75" customHeight="1">
      <c r="A11" s="13"/>
      <c r="B11" s="13"/>
      <c r="C11" s="13"/>
      <c r="D11" s="13"/>
      <c r="E11" s="13"/>
      <c r="F11" s="13"/>
      <c r="G11" s="13"/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S11" s="13"/>
      <c r="BT11" s="13"/>
      <c r="BU11" s="13"/>
      <c r="BV11" s="13"/>
      <c r="BW11" s="13"/>
      <c r="BX11" s="13"/>
      <c r="BY11" s="13"/>
      <c r="BZ11" s="13"/>
    </row>
    <row r="12" spans="1:78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21" t="s">
        <v>21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3"/>
      <c r="BQ12" s="18"/>
      <c r="BR12" s="12"/>
      <c r="BS12" s="12"/>
      <c r="BT12" s="12"/>
      <c r="BU12" s="12"/>
      <c r="BV12" s="12"/>
      <c r="BW12" s="12"/>
      <c r="BX12" s="12"/>
      <c r="BY12" s="12"/>
      <c r="BZ12" s="12"/>
    </row>
    <row r="13" spans="1:78" ht="12.75" customHeight="1">
      <c r="A13" s="13"/>
      <c r="B13" s="13"/>
      <c r="C13" s="13"/>
      <c r="D13" s="13"/>
      <c r="E13" s="13"/>
      <c r="F13" s="13"/>
      <c r="G13" s="13"/>
      <c r="H13" s="13"/>
      <c r="I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ht="13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39" t="s">
        <v>35</v>
      </c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1"/>
      <c r="BJ14" s="18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</row>
    <row r="15" spans="1:7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37" t="s">
        <v>29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19"/>
      <c r="AO15" s="19"/>
      <c r="AP15" s="12" t="s">
        <v>12</v>
      </c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4"/>
      <c r="BJ15" s="18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</row>
    <row r="16" spans="1:78" ht="4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42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  <c r="BJ16" s="18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</row>
    <row r="17" spans="1:78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8"/>
      <c r="BI17" s="4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</row>
    <row r="18" spans="1:78" ht="12.75" customHeight="1">
      <c r="A18" s="21" t="s">
        <v>19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3"/>
      <c r="AU18" s="21" t="s">
        <v>20</v>
      </c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H18" s="11"/>
      <c r="BI18" s="45" t="s">
        <v>196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7"/>
    </row>
    <row r="19" spans="1:78" ht="25.5" customHeight="1">
      <c r="A19" s="49" t="s">
        <v>37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1"/>
      <c r="AU19" s="52" t="s">
        <v>39</v>
      </c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4"/>
      <c r="BI19" s="53" t="s">
        <v>36</v>
      </c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</row>
    <row r="20" spans="1:78" ht="25.5" customHeight="1">
      <c r="A20" s="56" t="s">
        <v>38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8"/>
      <c r="AU20" s="56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8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</row>
    <row r="21" spans="1:78" ht="13.5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1"/>
      <c r="AU21" s="59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1"/>
      <c r="BI21" s="62" t="s">
        <v>16</v>
      </c>
      <c r="BJ21" s="62"/>
      <c r="BK21" s="62"/>
      <c r="BL21" s="62"/>
      <c r="BM21" s="19"/>
      <c r="BN21" s="19"/>
      <c r="BO21" s="19"/>
      <c r="BP21" s="19"/>
      <c r="BQ21" s="19"/>
      <c r="BR21" s="19"/>
      <c r="BS21" s="19"/>
      <c r="BT21" s="63" t="s">
        <v>17</v>
      </c>
      <c r="BU21" s="63"/>
      <c r="BV21" s="19"/>
      <c r="BW21" s="19"/>
      <c r="BX21" s="19"/>
      <c r="BY21" s="13"/>
      <c r="BZ21" s="13"/>
    </row>
    <row r="22" spans="1:78" ht="13.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  <c r="AU22" s="59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1"/>
      <c r="BI22" s="62" t="s">
        <v>16</v>
      </c>
      <c r="BJ22" s="62"/>
      <c r="BK22" s="62"/>
      <c r="BL22" s="62"/>
      <c r="BM22" s="20"/>
      <c r="BN22" s="20"/>
      <c r="BO22" s="20"/>
      <c r="BP22" s="20"/>
      <c r="BQ22" s="20"/>
      <c r="BR22" s="20"/>
      <c r="BS22" s="20"/>
      <c r="BT22" s="63" t="s">
        <v>17</v>
      </c>
      <c r="BU22" s="63"/>
      <c r="BV22" s="20"/>
      <c r="BW22" s="20"/>
      <c r="BX22" s="20"/>
      <c r="BY22" s="13"/>
      <c r="BZ22" s="13"/>
    </row>
    <row r="23" spans="1:78" ht="13.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1"/>
      <c r="AU23" s="59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1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</row>
    <row r="24" spans="1:78" ht="12.75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6"/>
      <c r="AU24" s="64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6"/>
      <c r="BI24" s="21" t="s">
        <v>40</v>
      </c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3"/>
    </row>
    <row r="25" spans="1:78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78" ht="12.75" customHeight="1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"/>
    </row>
    <row r="27" spans="1:78" ht="3" customHeigh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2.75" customHeight="1">
      <c r="A28" s="67" t="s">
        <v>3</v>
      </c>
      <c r="B28" s="68"/>
      <c r="C28" s="68"/>
      <c r="D28" s="68"/>
      <c r="E28" s="68"/>
      <c r="F28" s="68"/>
      <c r="G28" s="68"/>
      <c r="H28" s="68"/>
      <c r="I28" s="68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"/>
    </row>
    <row r="29" spans="1:78" ht="3.75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2.75" customHeight="1">
      <c r="A30" s="73" t="s">
        <v>15</v>
      </c>
      <c r="B30" s="73"/>
      <c r="C30" s="73"/>
      <c r="D30" s="73"/>
      <c r="E30" s="73"/>
      <c r="F30" s="73"/>
      <c r="G30" s="75" t="s">
        <v>7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25.5" customHeight="1">
      <c r="A31" s="74"/>
      <c r="B31" s="74"/>
      <c r="C31" s="74"/>
      <c r="D31" s="74"/>
      <c r="E31" s="74"/>
      <c r="F31" s="74"/>
      <c r="G31" s="74" t="s">
        <v>22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</row>
    <row r="32" spans="1:78" ht="12.75" customHeight="1">
      <c r="A32" s="78">
        <v>1</v>
      </c>
      <c r="B32" s="78"/>
      <c r="C32" s="78"/>
      <c r="D32" s="78"/>
      <c r="E32" s="78"/>
      <c r="F32" s="78"/>
      <c r="G32" s="78" t="s">
        <v>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 t="s">
        <v>5</v>
      </c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 t="s">
        <v>6</v>
      </c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</row>
    <row r="33" spans="1:78" ht="12.75" customHeight="1">
      <c r="A33" s="78" t="s">
        <v>41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50:73" ht="12" customHeight="1"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63:73" ht="12" customHeight="1"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</sheetData>
  <sheetProtection/>
  <mergeCells count="119">
    <mergeCell ref="A32:F32"/>
    <mergeCell ref="G32:AD32"/>
    <mergeCell ref="AE32:BB32"/>
    <mergeCell ref="BC32:BZ32"/>
    <mergeCell ref="A33:F33"/>
    <mergeCell ref="G33:AD33"/>
    <mergeCell ref="AE33:BB33"/>
    <mergeCell ref="BC33:BZ33"/>
    <mergeCell ref="A29:BZ29"/>
    <mergeCell ref="A30:F31"/>
    <mergeCell ref="G30:BZ30"/>
    <mergeCell ref="G31:AD31"/>
    <mergeCell ref="AE31:BB31"/>
    <mergeCell ref="BC31:BZ31"/>
    <mergeCell ref="A25:BZ25"/>
    <mergeCell ref="A26:W26"/>
    <mergeCell ref="X26:BY26"/>
    <mergeCell ref="A27:BZ27"/>
    <mergeCell ref="A28:I28"/>
    <mergeCell ref="J28:BY28"/>
    <mergeCell ref="A23:AT23"/>
    <mergeCell ref="AU23:BG23"/>
    <mergeCell ref="BI23:BZ23"/>
    <mergeCell ref="A24:AT24"/>
    <mergeCell ref="AU24:BG24"/>
    <mergeCell ref="BI24:BZ24"/>
    <mergeCell ref="BV21:BX21"/>
    <mergeCell ref="BY21:BZ21"/>
    <mergeCell ref="A22:AT22"/>
    <mergeCell ref="AU22:BG22"/>
    <mergeCell ref="BI22:BL22"/>
    <mergeCell ref="BM22:BS22"/>
    <mergeCell ref="BT22:BU22"/>
    <mergeCell ref="BV22:BX22"/>
    <mergeCell ref="BY22:BZ22"/>
    <mergeCell ref="A19:AT19"/>
    <mergeCell ref="AU19:BG19"/>
    <mergeCell ref="BI19:BZ20"/>
    <mergeCell ref="A20:AT20"/>
    <mergeCell ref="AU20:BG20"/>
    <mergeCell ref="A21:AT21"/>
    <mergeCell ref="AU21:BG21"/>
    <mergeCell ref="BI21:BL21"/>
    <mergeCell ref="BM21:BS21"/>
    <mergeCell ref="BT21:BU21"/>
    <mergeCell ref="A18:AT18"/>
    <mergeCell ref="AU18:BG18"/>
    <mergeCell ref="BI18:BZ18"/>
    <mergeCell ref="S17:BI17"/>
    <mergeCell ref="BJ17:BR17"/>
    <mergeCell ref="BS17:BZ17"/>
    <mergeCell ref="A17:I17"/>
    <mergeCell ref="J17:R17"/>
    <mergeCell ref="AP15:BI15"/>
    <mergeCell ref="BJ15:BR15"/>
    <mergeCell ref="BS15:BZ15"/>
    <mergeCell ref="A16:I16"/>
    <mergeCell ref="J16:R16"/>
    <mergeCell ref="S16:BI16"/>
    <mergeCell ref="BJ16:BR16"/>
    <mergeCell ref="BS16:BZ16"/>
    <mergeCell ref="A15:I15"/>
    <mergeCell ref="J15:R15"/>
    <mergeCell ref="S15:AM15"/>
    <mergeCell ref="AN15:AO15"/>
    <mergeCell ref="BS13:BZ13"/>
    <mergeCell ref="A14:I14"/>
    <mergeCell ref="J14:R14"/>
    <mergeCell ref="S14:BI14"/>
    <mergeCell ref="BJ14:BR14"/>
    <mergeCell ref="BS14:BZ14"/>
    <mergeCell ref="A13:I13"/>
    <mergeCell ref="K13:BR13"/>
    <mergeCell ref="A11:I11"/>
    <mergeCell ref="K11:BQ11"/>
    <mergeCell ref="BS11:BZ11"/>
    <mergeCell ref="A12:I12"/>
    <mergeCell ref="J12:M12"/>
    <mergeCell ref="N12:BP12"/>
    <mergeCell ref="BQ12:BR12"/>
    <mergeCell ref="BS12:BZ12"/>
    <mergeCell ref="A9:I9"/>
    <mergeCell ref="K9:BQ9"/>
    <mergeCell ref="BS9:BZ9"/>
    <mergeCell ref="A10:I10"/>
    <mergeCell ref="K10:BQ10"/>
    <mergeCell ref="BS10:BZ10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BS3:BZ3"/>
    <mergeCell ref="A4:I4"/>
    <mergeCell ref="J4:L4"/>
    <mergeCell ref="M4:BO4"/>
    <mergeCell ref="BP4:BR4"/>
    <mergeCell ref="BS4:BZ4"/>
    <mergeCell ref="A3:I3"/>
    <mergeCell ref="J3:L3"/>
    <mergeCell ref="M3:BO3"/>
    <mergeCell ref="BP3:BR3"/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9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24" width="1.75390625" style="10" customWidth="1"/>
    <col min="25" max="34" width="1.25" style="10" customWidth="1"/>
    <col min="35" max="78" width="1.75390625" style="10" customWidth="1"/>
    <col min="79" max="79" width="5.875" style="10" customWidth="1"/>
    <col min="80" max="16384" width="1.75390625" style="10" customWidth="1"/>
  </cols>
  <sheetData>
    <row r="1" spans="1:79" ht="12.75" customHeight="1">
      <c r="A1" s="102" t="s">
        <v>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</row>
    <row r="2" spans="1:79" ht="6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</row>
    <row r="3" spans="1:79" ht="13.5" customHeight="1">
      <c r="A3" s="104" t="s">
        <v>42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</row>
    <row r="4" spans="1:79" ht="4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</row>
    <row r="5" spans="1:79" ht="24.75" customHeight="1">
      <c r="A5" s="52" t="s">
        <v>43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2" t="s">
        <v>56</v>
      </c>
      <c r="T5" s="53"/>
      <c r="U5" s="53"/>
      <c r="V5" s="53"/>
      <c r="W5" s="54"/>
      <c r="X5" s="52" t="s">
        <v>51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4"/>
      <c r="AL5" s="74" t="s">
        <v>52</v>
      </c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52" t="s">
        <v>197</v>
      </c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4"/>
      <c r="BN5" s="52" t="s">
        <v>55</v>
      </c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4"/>
    </row>
    <row r="6" spans="1:79" ht="27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88"/>
      <c r="T6" s="89"/>
      <c r="U6" s="89"/>
      <c r="V6" s="89"/>
      <c r="W6" s="90"/>
      <c r="X6" s="88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  <c r="AL6" s="74" t="s">
        <v>53</v>
      </c>
      <c r="AM6" s="74"/>
      <c r="AN6" s="74"/>
      <c r="AO6" s="74"/>
      <c r="AP6" s="74"/>
      <c r="AQ6" s="74"/>
      <c r="AR6" s="74"/>
      <c r="AS6" s="74" t="s">
        <v>54</v>
      </c>
      <c r="AT6" s="74"/>
      <c r="AU6" s="74"/>
      <c r="AV6" s="74"/>
      <c r="AW6" s="74"/>
      <c r="AX6" s="74"/>
      <c r="AY6" s="74"/>
      <c r="AZ6" s="88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90"/>
      <c r="BN6" s="88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90"/>
    </row>
    <row r="7" spans="1:79" ht="12.75" customHeight="1">
      <c r="A7" s="74" t="s">
        <v>44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4</v>
      </c>
      <c r="T7" s="74"/>
      <c r="U7" s="74"/>
      <c r="V7" s="74"/>
      <c r="W7" s="74"/>
      <c r="X7" s="74" t="s">
        <v>5</v>
      </c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 t="s">
        <v>6</v>
      </c>
      <c r="AM7" s="74"/>
      <c r="AN7" s="74"/>
      <c r="AO7" s="74"/>
      <c r="AP7" s="74"/>
      <c r="AQ7" s="74"/>
      <c r="AR7" s="74"/>
      <c r="AS7" s="74" t="s">
        <v>30</v>
      </c>
      <c r="AT7" s="74"/>
      <c r="AU7" s="74"/>
      <c r="AV7" s="74"/>
      <c r="AW7" s="74"/>
      <c r="AX7" s="74"/>
      <c r="AY7" s="74"/>
      <c r="AZ7" s="74" t="s">
        <v>31</v>
      </c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 t="s">
        <v>32</v>
      </c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</row>
    <row r="8" spans="1:79" ht="25.5" customHeight="1">
      <c r="A8" s="82" t="s">
        <v>57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74" t="s">
        <v>58</v>
      </c>
      <c r="T8" s="74"/>
      <c r="U8" s="74"/>
      <c r="V8" s="74"/>
      <c r="W8" s="74"/>
      <c r="X8" s="79">
        <f>X10+X11</f>
        <v>0</v>
      </c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91">
        <f>AL10+AL11</f>
        <v>0</v>
      </c>
      <c r="AM8" s="91"/>
      <c r="AN8" s="91"/>
      <c r="AO8" s="91"/>
      <c r="AP8" s="91"/>
      <c r="AQ8" s="91"/>
      <c r="AR8" s="91"/>
      <c r="AS8" s="91">
        <f>AS10+AS11</f>
        <v>0</v>
      </c>
      <c r="AT8" s="91"/>
      <c r="AU8" s="91"/>
      <c r="AV8" s="91"/>
      <c r="AW8" s="91"/>
      <c r="AX8" s="91"/>
      <c r="AY8" s="91"/>
      <c r="AZ8" s="91" t="e">
        <f>X8/AS8</f>
        <v>#DIV/0!</v>
      </c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79">
        <f>BN10+BN11</f>
        <v>0</v>
      </c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</row>
    <row r="9" spans="1:79" ht="12.75" customHeight="1">
      <c r="A9" s="97" t="s">
        <v>45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</row>
    <row r="10" spans="1:79" ht="12.75" customHeight="1">
      <c r="A10" s="100" t="s">
        <v>46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59</v>
      </c>
      <c r="T10" s="73"/>
      <c r="U10" s="73"/>
      <c r="V10" s="73"/>
      <c r="W10" s="73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 t="e">
        <f>X10/AS10</f>
        <v>#DIV/0!</v>
      </c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</row>
    <row r="11" spans="1:79" ht="25.5" customHeight="1">
      <c r="A11" s="83" t="s">
        <v>47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74" t="s">
        <v>60</v>
      </c>
      <c r="T11" s="74"/>
      <c r="U11" s="74"/>
      <c r="V11" s="74"/>
      <c r="W11" s="74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3" t="e">
        <f>X11/AS11</f>
        <v>#DIV/0!</v>
      </c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</row>
    <row r="12" spans="1:79" ht="12.75" customHeight="1">
      <c r="A12" s="83" t="s">
        <v>48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74" t="s">
        <v>61</v>
      </c>
      <c r="T12" s="74"/>
      <c r="U12" s="74"/>
      <c r="V12" s="74"/>
      <c r="W12" s="74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3" t="e">
        <f>X12/AS12</f>
        <v>#DIV/0!</v>
      </c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</row>
    <row r="13" spans="1:79" ht="12.75" customHeight="1">
      <c r="A13" s="82" t="s">
        <v>65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74" t="s">
        <v>62</v>
      </c>
      <c r="T13" s="74"/>
      <c r="U13" s="74"/>
      <c r="V13" s="74"/>
      <c r="W13" s="74"/>
      <c r="X13" s="79">
        <f>X8+X12</f>
        <v>0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91">
        <f>AL8+AL12</f>
        <v>0</v>
      </c>
      <c r="AM13" s="91"/>
      <c r="AN13" s="91"/>
      <c r="AO13" s="91"/>
      <c r="AP13" s="91"/>
      <c r="AQ13" s="91"/>
      <c r="AR13" s="91"/>
      <c r="AS13" s="91">
        <f>AS8+AS12</f>
        <v>0</v>
      </c>
      <c r="AT13" s="91"/>
      <c r="AU13" s="91"/>
      <c r="AV13" s="91"/>
      <c r="AW13" s="91"/>
      <c r="AX13" s="91"/>
      <c r="AY13" s="91"/>
      <c r="AZ13" s="93" t="e">
        <f>X13/AS13</f>
        <v>#DIV/0!</v>
      </c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79">
        <f>BN8+BN12</f>
        <v>0</v>
      </c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</row>
    <row r="14" spans="1:79" ht="12.75" customHeight="1">
      <c r="A14" s="82" t="s">
        <v>49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74" t="s">
        <v>63</v>
      </c>
      <c r="T14" s="74"/>
      <c r="U14" s="74"/>
      <c r="V14" s="74"/>
      <c r="W14" s="74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3" t="e">
        <f>X14/AS14</f>
        <v>#DIV/0!</v>
      </c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</row>
    <row r="15" spans="1:79" ht="12.75" customHeight="1">
      <c r="A15" s="82" t="s">
        <v>50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74" t="s">
        <v>64</v>
      </c>
      <c r="T15" s="74"/>
      <c r="U15" s="74"/>
      <c r="V15" s="74"/>
      <c r="W15" s="74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 t="s">
        <v>66</v>
      </c>
      <c r="AM15" s="79"/>
      <c r="AN15" s="79"/>
      <c r="AO15" s="79"/>
      <c r="AP15" s="79"/>
      <c r="AQ15" s="79"/>
      <c r="AR15" s="79"/>
      <c r="AS15" s="79" t="s">
        <v>66</v>
      </c>
      <c r="AT15" s="79"/>
      <c r="AU15" s="79"/>
      <c r="AV15" s="79"/>
      <c r="AW15" s="79"/>
      <c r="AX15" s="79"/>
      <c r="AY15" s="79"/>
      <c r="AZ15" s="92" t="s">
        <v>66</v>
      </c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79" t="s">
        <v>66</v>
      </c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</row>
    <row r="16" spans="1:79" ht="6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</row>
    <row r="17" spans="1:79" ht="14.25" customHeight="1">
      <c r="A17" s="80" t="s">
        <v>67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</row>
    <row r="18" spans="1:79" ht="13.5" customHeight="1">
      <c r="A18" s="101" t="s">
        <v>68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</row>
    <row r="19" spans="1:79" ht="12" customHeight="1">
      <c r="A19" s="74" t="s">
        <v>43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 t="s">
        <v>56</v>
      </c>
      <c r="M19" s="74"/>
      <c r="N19" s="74"/>
      <c r="O19" s="74"/>
      <c r="P19" s="74"/>
      <c r="Q19" s="74" t="s">
        <v>69</v>
      </c>
      <c r="R19" s="74"/>
      <c r="S19" s="74"/>
      <c r="T19" s="74"/>
      <c r="U19" s="74"/>
      <c r="V19" s="74"/>
      <c r="W19" s="74"/>
      <c r="X19" s="74"/>
      <c r="Y19" s="74"/>
      <c r="Z19" s="74" t="s">
        <v>70</v>
      </c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</row>
    <row r="20" spans="1:79" ht="25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 t="s">
        <v>71</v>
      </c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 t="s">
        <v>72</v>
      </c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 t="s">
        <v>73</v>
      </c>
      <c r="BT20" s="74"/>
      <c r="BU20" s="74"/>
      <c r="BV20" s="74"/>
      <c r="BW20" s="74"/>
      <c r="BX20" s="74"/>
      <c r="BY20" s="74"/>
      <c r="BZ20" s="74"/>
      <c r="CA20" s="74"/>
    </row>
    <row r="21" spans="1:79" ht="12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 t="s">
        <v>75</v>
      </c>
      <c r="AA21" s="74"/>
      <c r="AB21" s="74"/>
      <c r="AC21" s="74"/>
      <c r="AD21" s="74"/>
      <c r="AE21" s="74"/>
      <c r="AF21" s="74"/>
      <c r="AG21" s="74"/>
      <c r="AH21" s="74"/>
      <c r="AI21" s="74" t="s">
        <v>74</v>
      </c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</row>
    <row r="22" spans="1:79" ht="39.7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 t="s">
        <v>76</v>
      </c>
      <c r="AJ22" s="74"/>
      <c r="AK22" s="74"/>
      <c r="AL22" s="74"/>
      <c r="AM22" s="74"/>
      <c r="AN22" s="74"/>
      <c r="AO22" s="74"/>
      <c r="AP22" s="74"/>
      <c r="AQ22" s="74"/>
      <c r="AR22" s="74" t="s">
        <v>77</v>
      </c>
      <c r="AS22" s="74"/>
      <c r="AT22" s="74"/>
      <c r="AU22" s="74"/>
      <c r="AV22" s="74"/>
      <c r="AW22" s="74"/>
      <c r="AX22" s="74"/>
      <c r="AY22" s="74"/>
      <c r="AZ22" s="74"/>
      <c r="BA22" s="74" t="s">
        <v>75</v>
      </c>
      <c r="BB22" s="74"/>
      <c r="BC22" s="74"/>
      <c r="BD22" s="74"/>
      <c r="BE22" s="74"/>
      <c r="BF22" s="74"/>
      <c r="BG22" s="74"/>
      <c r="BH22" s="74"/>
      <c r="BI22" s="74"/>
      <c r="BJ22" s="74" t="s">
        <v>78</v>
      </c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</row>
    <row r="23" spans="1:79" ht="12.75" customHeight="1">
      <c r="A23" s="74" t="s">
        <v>44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 t="s">
        <v>4</v>
      </c>
      <c r="M23" s="74"/>
      <c r="N23" s="74"/>
      <c r="O23" s="74"/>
      <c r="P23" s="74"/>
      <c r="Q23" s="74" t="s">
        <v>5</v>
      </c>
      <c r="R23" s="74"/>
      <c r="S23" s="74"/>
      <c r="T23" s="74"/>
      <c r="U23" s="74"/>
      <c r="V23" s="74"/>
      <c r="W23" s="74"/>
      <c r="X23" s="74"/>
      <c r="Y23" s="74"/>
      <c r="Z23" s="74" t="s">
        <v>6</v>
      </c>
      <c r="AA23" s="74"/>
      <c r="AB23" s="74"/>
      <c r="AC23" s="74"/>
      <c r="AD23" s="74"/>
      <c r="AE23" s="74"/>
      <c r="AF23" s="74"/>
      <c r="AG23" s="74"/>
      <c r="AH23" s="74"/>
      <c r="AI23" s="74" t="s">
        <v>30</v>
      </c>
      <c r="AJ23" s="74"/>
      <c r="AK23" s="74"/>
      <c r="AL23" s="74"/>
      <c r="AM23" s="74"/>
      <c r="AN23" s="74"/>
      <c r="AO23" s="74"/>
      <c r="AP23" s="74"/>
      <c r="AQ23" s="74"/>
      <c r="AR23" s="74" t="s">
        <v>31</v>
      </c>
      <c r="AS23" s="74"/>
      <c r="AT23" s="74"/>
      <c r="AU23" s="74"/>
      <c r="AV23" s="74"/>
      <c r="AW23" s="74"/>
      <c r="AX23" s="74"/>
      <c r="AY23" s="74"/>
      <c r="AZ23" s="74"/>
      <c r="BA23" s="74" t="s">
        <v>32</v>
      </c>
      <c r="BB23" s="74"/>
      <c r="BC23" s="74"/>
      <c r="BD23" s="74"/>
      <c r="BE23" s="74"/>
      <c r="BF23" s="74"/>
      <c r="BG23" s="74"/>
      <c r="BH23" s="74"/>
      <c r="BI23" s="74"/>
      <c r="BJ23" s="74" t="s">
        <v>33</v>
      </c>
      <c r="BK23" s="74"/>
      <c r="BL23" s="74"/>
      <c r="BM23" s="74"/>
      <c r="BN23" s="74"/>
      <c r="BO23" s="74"/>
      <c r="BP23" s="74"/>
      <c r="BQ23" s="74"/>
      <c r="BR23" s="74"/>
      <c r="BS23" s="74" t="s">
        <v>34</v>
      </c>
      <c r="BT23" s="74"/>
      <c r="BU23" s="74"/>
      <c r="BV23" s="74"/>
      <c r="BW23" s="74"/>
      <c r="BX23" s="74"/>
      <c r="BY23" s="74"/>
      <c r="BZ23" s="74"/>
      <c r="CA23" s="74"/>
    </row>
    <row r="24" spans="1:79" ht="12.75" customHeight="1">
      <c r="A24" s="85" t="s">
        <v>79</v>
      </c>
      <c r="B24" s="86"/>
      <c r="C24" s="86"/>
      <c r="D24" s="86"/>
      <c r="E24" s="86"/>
      <c r="F24" s="86"/>
      <c r="G24" s="86"/>
      <c r="H24" s="86"/>
      <c r="I24" s="86"/>
      <c r="J24" s="86"/>
      <c r="K24" s="87"/>
      <c r="L24" s="74" t="s">
        <v>81</v>
      </c>
      <c r="M24" s="74"/>
      <c r="N24" s="74"/>
      <c r="O24" s="74"/>
      <c r="P24" s="7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</row>
    <row r="25" spans="1:79" ht="12.75" customHeight="1">
      <c r="A25" s="85" t="s">
        <v>80</v>
      </c>
      <c r="B25" s="86"/>
      <c r="C25" s="86"/>
      <c r="D25" s="86"/>
      <c r="E25" s="86"/>
      <c r="F25" s="86"/>
      <c r="G25" s="86"/>
      <c r="H25" s="86"/>
      <c r="I25" s="86"/>
      <c r="J25" s="86"/>
      <c r="K25" s="87"/>
      <c r="L25" s="74" t="s">
        <v>82</v>
      </c>
      <c r="M25" s="74"/>
      <c r="N25" s="74"/>
      <c r="O25" s="74"/>
      <c r="P25" s="7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</row>
    <row r="26" spans="1:79" ht="6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</row>
    <row r="27" spans="1:79" ht="13.5" customHeight="1">
      <c r="A27" s="80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</row>
    <row r="28" spans="1:79" ht="15" customHeight="1">
      <c r="A28" s="81" t="s">
        <v>99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</row>
    <row r="29" spans="1:79" ht="12.75" customHeight="1">
      <c r="A29" s="74" t="s">
        <v>43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 t="s">
        <v>56</v>
      </c>
      <c r="AE29" s="74"/>
      <c r="AF29" s="74"/>
      <c r="AG29" s="74"/>
      <c r="AH29" s="74"/>
      <c r="AI29" s="74"/>
      <c r="AJ29" s="74"/>
      <c r="AK29" s="74" t="s">
        <v>88</v>
      </c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59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</row>
    <row r="30" spans="1:79" ht="12" customHeight="1">
      <c r="A30" s="74" t="s">
        <v>44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 t="s">
        <v>4</v>
      </c>
      <c r="AE30" s="74"/>
      <c r="AF30" s="74"/>
      <c r="AG30" s="74"/>
      <c r="AH30" s="74"/>
      <c r="AI30" s="74"/>
      <c r="AJ30" s="74"/>
      <c r="AK30" s="74" t="s">
        <v>5</v>
      </c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59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</row>
    <row r="31" spans="1:79" ht="12.75" customHeight="1">
      <c r="A31" s="82" t="s">
        <v>89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74" t="s">
        <v>90</v>
      </c>
      <c r="AE31" s="74"/>
      <c r="AF31" s="74"/>
      <c r="AG31" s="74"/>
      <c r="AH31" s="74"/>
      <c r="AI31" s="74"/>
      <c r="AJ31" s="74"/>
      <c r="AK31" s="79">
        <f>AK33+AK34+AK35</f>
        <v>0</v>
      </c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59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</row>
    <row r="32" spans="1:79" ht="12.75" customHeight="1">
      <c r="A32" s="83" t="s">
        <v>83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74" t="s">
        <v>91</v>
      </c>
      <c r="AE32" s="74"/>
      <c r="AF32" s="74"/>
      <c r="AG32" s="74"/>
      <c r="AH32" s="74"/>
      <c r="AI32" s="74"/>
      <c r="AJ32" s="74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59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</row>
    <row r="33" spans="1:79" ht="12.75" customHeight="1">
      <c r="A33" s="82" t="s">
        <v>84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74" t="s">
        <v>92</v>
      </c>
      <c r="AE33" s="74"/>
      <c r="AF33" s="74"/>
      <c r="AG33" s="74"/>
      <c r="AH33" s="74"/>
      <c r="AI33" s="74"/>
      <c r="AJ33" s="74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59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</row>
    <row r="34" spans="1:79" ht="12.75" customHeight="1">
      <c r="A34" s="83" t="s">
        <v>85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74" t="s">
        <v>93</v>
      </c>
      <c r="AE34" s="74"/>
      <c r="AF34" s="74"/>
      <c r="AG34" s="74"/>
      <c r="AH34" s="74"/>
      <c r="AI34" s="74"/>
      <c r="AJ34" s="74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59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</row>
    <row r="35" spans="1:79" ht="12.75" customHeight="1">
      <c r="A35" s="83" t="s">
        <v>86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74" t="s">
        <v>94</v>
      </c>
      <c r="AE35" s="74"/>
      <c r="AF35" s="74"/>
      <c r="AG35" s="74"/>
      <c r="AH35" s="74"/>
      <c r="AI35" s="74"/>
      <c r="AJ35" s="74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59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</row>
    <row r="36" spans="1:79" ht="12.75" customHeight="1">
      <c r="A36" s="82" t="s">
        <v>87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74" t="s">
        <v>95</v>
      </c>
      <c r="AE36" s="74"/>
      <c r="AF36" s="74"/>
      <c r="AG36" s="74"/>
      <c r="AH36" s="74"/>
      <c r="AI36" s="74"/>
      <c r="AJ36" s="74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59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</row>
    <row r="37" spans="1:79" ht="12.75" customHeight="1">
      <c r="A37" s="82" t="s">
        <v>97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74" t="s">
        <v>96</v>
      </c>
      <c r="AE37" s="74"/>
      <c r="AF37" s="74"/>
      <c r="AG37" s="74"/>
      <c r="AH37" s="74"/>
      <c r="AI37" s="74"/>
      <c r="AJ37" s="74"/>
      <c r="AK37" s="79">
        <f>AK31+AK36</f>
        <v>0</v>
      </c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59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</row>
    <row r="38" spans="1:73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3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</row>
    <row r="42" spans="1:73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</row>
    <row r="43" spans="1:73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</row>
    <row r="44" spans="1:73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1:73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</row>
    <row r="46" spans="1:73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</row>
    <row r="47" spans="1:73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50:73" ht="12.75" customHeight="1"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</row>
    <row r="49" spans="63:73" ht="12.75" customHeight="1"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</sheetData>
  <sheetProtection/>
  <mergeCells count="159">
    <mergeCell ref="A12:R12"/>
    <mergeCell ref="A1:CA1"/>
    <mergeCell ref="A2:CA2"/>
    <mergeCell ref="A3:CA3"/>
    <mergeCell ref="A4:CA4"/>
    <mergeCell ref="A23:K23"/>
    <mergeCell ref="L23:P23"/>
    <mergeCell ref="Q23:Y23"/>
    <mergeCell ref="L19:P22"/>
    <mergeCell ref="A19:K22"/>
    <mergeCell ref="A14:R14"/>
    <mergeCell ref="A15:R15"/>
    <mergeCell ref="S14:W14"/>
    <mergeCell ref="Z20:AZ20"/>
    <mergeCell ref="X14:AK14"/>
    <mergeCell ref="AZ10:BM10"/>
    <mergeCell ref="AZ12:BM12"/>
    <mergeCell ref="AZ14:BM14"/>
    <mergeCell ref="A18:CA18"/>
    <mergeCell ref="X12:AK12"/>
    <mergeCell ref="A11:R11"/>
    <mergeCell ref="A13:R13"/>
    <mergeCell ref="AS11:AY11"/>
    <mergeCell ref="A9:R9"/>
    <mergeCell ref="A10:R10"/>
    <mergeCell ref="A16:CA16"/>
    <mergeCell ref="A17:CA17"/>
    <mergeCell ref="BN10:CA10"/>
    <mergeCell ref="S11:W11"/>
    <mergeCell ref="X11:AK11"/>
    <mergeCell ref="AZ11:BM11"/>
    <mergeCell ref="BN11:CA11"/>
    <mergeCell ref="AL11:AR11"/>
    <mergeCell ref="S10:W10"/>
    <mergeCell ref="S12:W12"/>
    <mergeCell ref="AL6:AR6"/>
    <mergeCell ref="X5:AK6"/>
    <mergeCell ref="X10:AK10"/>
    <mergeCell ref="AL5:AY5"/>
    <mergeCell ref="AS9:AY9"/>
    <mergeCell ref="X7:AK7"/>
    <mergeCell ref="X8:AK8"/>
    <mergeCell ref="A7:R7"/>
    <mergeCell ref="AL7:AR7"/>
    <mergeCell ref="AS7:AY7"/>
    <mergeCell ref="AZ7:BM7"/>
    <mergeCell ref="S7:W7"/>
    <mergeCell ref="S8:W8"/>
    <mergeCell ref="A8:R8"/>
    <mergeCell ref="S9:W9"/>
    <mergeCell ref="X9:AK9"/>
    <mergeCell ref="AZ9:BM9"/>
    <mergeCell ref="BN9:CA9"/>
    <mergeCell ref="AL8:AR8"/>
    <mergeCell ref="AS8:AY8"/>
    <mergeCell ref="AL9:AR9"/>
    <mergeCell ref="BN13:CA13"/>
    <mergeCell ref="AL12:AR12"/>
    <mergeCell ref="AS12:AY12"/>
    <mergeCell ref="AL13:AR13"/>
    <mergeCell ref="BN7:CA7"/>
    <mergeCell ref="AZ8:BM8"/>
    <mergeCell ref="BN8:CA8"/>
    <mergeCell ref="AL15:AR15"/>
    <mergeCell ref="AS15:AY15"/>
    <mergeCell ref="AL14:AR14"/>
    <mergeCell ref="AS14:AY14"/>
    <mergeCell ref="AL10:AR10"/>
    <mergeCell ref="AS10:AY10"/>
    <mergeCell ref="A5:R6"/>
    <mergeCell ref="AZ5:BM6"/>
    <mergeCell ref="BN5:CA6"/>
    <mergeCell ref="AS6:AY6"/>
    <mergeCell ref="AS13:AY13"/>
    <mergeCell ref="BN14:CA14"/>
    <mergeCell ref="BN12:CA12"/>
    <mergeCell ref="S13:W13"/>
    <mergeCell ref="X13:AK13"/>
    <mergeCell ref="AZ13:BM13"/>
    <mergeCell ref="BJ24:BR24"/>
    <mergeCell ref="Z23:AH23"/>
    <mergeCell ref="AI23:AQ23"/>
    <mergeCell ref="AR23:AZ23"/>
    <mergeCell ref="BA23:BI23"/>
    <mergeCell ref="S5:W6"/>
    <mergeCell ref="S15:W15"/>
    <mergeCell ref="X15:AK15"/>
    <mergeCell ref="AZ15:BM15"/>
    <mergeCell ref="BN15:CA15"/>
    <mergeCell ref="BS24:CA24"/>
    <mergeCell ref="BJ23:BR23"/>
    <mergeCell ref="BS23:CA23"/>
    <mergeCell ref="A24:K24"/>
    <mergeCell ref="L24:P24"/>
    <mergeCell ref="Q24:Y24"/>
    <mergeCell ref="Z24:AH24"/>
    <mergeCell ref="AI24:AQ24"/>
    <mergeCell ref="AR24:AZ24"/>
    <mergeCell ref="BA24:BI24"/>
    <mergeCell ref="AI21:AZ21"/>
    <mergeCell ref="BS20:CA22"/>
    <mergeCell ref="Q19:Y22"/>
    <mergeCell ref="Z21:AH22"/>
    <mergeCell ref="Z19:CA19"/>
    <mergeCell ref="BA20:BR21"/>
    <mergeCell ref="BA22:BI22"/>
    <mergeCell ref="BJ22:BR22"/>
    <mergeCell ref="AI22:AQ22"/>
    <mergeCell ref="AR22:AZ22"/>
    <mergeCell ref="AI25:AQ25"/>
    <mergeCell ref="AR25:AZ25"/>
    <mergeCell ref="BA25:BI25"/>
    <mergeCell ref="BJ25:BR25"/>
    <mergeCell ref="A25:K25"/>
    <mergeCell ref="L25:P25"/>
    <mergeCell ref="Q25:Y25"/>
    <mergeCell ref="Z25:AH25"/>
    <mergeCell ref="BS25:CA25"/>
    <mergeCell ref="A29:AC29"/>
    <mergeCell ref="A30:AC30"/>
    <mergeCell ref="A31:AC31"/>
    <mergeCell ref="AK29:AZ29"/>
    <mergeCell ref="AK30:AZ30"/>
    <mergeCell ref="AK31:AZ31"/>
    <mergeCell ref="A26:CA26"/>
    <mergeCell ref="BA27:CA27"/>
    <mergeCell ref="BA28:CA28"/>
    <mergeCell ref="AD37:AJ37"/>
    <mergeCell ref="A36:AC36"/>
    <mergeCell ref="A37:AC37"/>
    <mergeCell ref="A32:AC32"/>
    <mergeCell ref="A33:AC33"/>
    <mergeCell ref="A34:AC34"/>
    <mergeCell ref="A35:AC35"/>
    <mergeCell ref="AD31:AJ31"/>
    <mergeCell ref="AD32:AJ32"/>
    <mergeCell ref="AD33:AJ33"/>
    <mergeCell ref="AD34:AJ34"/>
    <mergeCell ref="AD35:AJ35"/>
    <mergeCell ref="AD36:AJ36"/>
    <mergeCell ref="AK36:AZ36"/>
    <mergeCell ref="AK37:AZ37"/>
    <mergeCell ref="A27:AZ27"/>
    <mergeCell ref="A28:AZ28"/>
    <mergeCell ref="AK32:AZ32"/>
    <mergeCell ref="AK33:AZ33"/>
    <mergeCell ref="AK34:AZ34"/>
    <mergeCell ref="AK35:AZ35"/>
    <mergeCell ref="AD29:AJ29"/>
    <mergeCell ref="AD30:AJ30"/>
    <mergeCell ref="BA37:CA37"/>
    <mergeCell ref="BA33:CA33"/>
    <mergeCell ref="BA34:CA34"/>
    <mergeCell ref="BA35:CA35"/>
    <mergeCell ref="BA36:CA36"/>
    <mergeCell ref="BA29:CA29"/>
    <mergeCell ref="BA30:CA30"/>
    <mergeCell ref="BA31:CA31"/>
    <mergeCell ref="BA32:CA32"/>
  </mergeCells>
  <printOptions/>
  <pageMargins left="0.78740157480315" right="0.393700787401575" top="0.393700787401575" bottom="0.393700787401575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9"/>
  <sheetViews>
    <sheetView showGridLines="0" zoomScalePageLayoutView="0" workbookViewId="0" topLeftCell="A1">
      <selection activeCell="A1" sqref="A1:BH1"/>
    </sheetView>
  </sheetViews>
  <sheetFormatPr defaultColWidth="1.75390625" defaultRowHeight="12.75"/>
  <cols>
    <col min="1" max="16384" width="1.75390625" style="10" customWidth="1"/>
  </cols>
  <sheetData>
    <row r="1" spans="1:60" ht="12.75">
      <c r="A1" s="102" t="s">
        <v>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</row>
    <row r="2" spans="1:60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</row>
    <row r="3" spans="1:60" ht="15" customHeight="1">
      <c r="A3" s="104" t="s">
        <v>116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</row>
    <row r="4" spans="1:60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</row>
    <row r="5" spans="1:60" ht="13.5" customHeight="1">
      <c r="A5" s="74" t="s">
        <v>43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 t="s">
        <v>56</v>
      </c>
      <c r="AS5" s="74"/>
      <c r="AT5" s="74"/>
      <c r="AU5" s="74"/>
      <c r="AV5" s="74"/>
      <c r="AW5" s="74" t="s">
        <v>88</v>
      </c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</row>
    <row r="6" spans="1:60" ht="13.5" customHeight="1">
      <c r="A6" s="74" t="s">
        <v>44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 t="s">
        <v>4</v>
      </c>
      <c r="AS6" s="74"/>
      <c r="AT6" s="74"/>
      <c r="AU6" s="74"/>
      <c r="AV6" s="74"/>
      <c r="AW6" s="74" t="s">
        <v>5</v>
      </c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13.5" customHeight="1">
      <c r="A7" s="82" t="s">
        <v>100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74" t="s">
        <v>120</v>
      </c>
      <c r="AS7" s="74"/>
      <c r="AT7" s="74"/>
      <c r="AU7" s="74"/>
      <c r="AV7" s="74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</row>
    <row r="8" spans="1:60" ht="13.5" customHeight="1">
      <c r="A8" s="82" t="s">
        <v>101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74" t="s">
        <v>121</v>
      </c>
      <c r="AS8" s="74"/>
      <c r="AT8" s="74"/>
      <c r="AU8" s="74"/>
      <c r="AV8" s="74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</row>
    <row r="9" spans="1:60" ht="13.5" customHeight="1">
      <c r="A9" s="82" t="s">
        <v>102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74" t="s">
        <v>122</v>
      </c>
      <c r="AS9" s="74"/>
      <c r="AT9" s="74"/>
      <c r="AU9" s="74"/>
      <c r="AV9" s="74"/>
      <c r="AW9" s="79">
        <f>AW7+AW8</f>
        <v>0</v>
      </c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</row>
    <row r="10" spans="1:60" ht="24.75" customHeight="1">
      <c r="A10" s="82" t="s">
        <v>103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74" t="s">
        <v>123</v>
      </c>
      <c r="AS10" s="74"/>
      <c r="AT10" s="74"/>
      <c r="AU10" s="74"/>
      <c r="AV10" s="74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</row>
    <row r="11" spans="1:60" ht="13.5" customHeight="1">
      <c r="A11" s="106" t="s">
        <v>117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74" t="s">
        <v>124</v>
      </c>
      <c r="AS11" s="74"/>
      <c r="AT11" s="74"/>
      <c r="AU11" s="74"/>
      <c r="AV11" s="74"/>
      <c r="AW11" s="79">
        <f>AW9+AW10</f>
        <v>0</v>
      </c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</row>
    <row r="12" spans="1:60" ht="13.5" customHeight="1">
      <c r="A12" s="106" t="s">
        <v>104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74" t="s">
        <v>125</v>
      </c>
      <c r="AS12" s="74"/>
      <c r="AT12" s="74"/>
      <c r="AU12" s="74"/>
      <c r="AV12" s="74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</row>
    <row r="13" spans="1:60" ht="13.5" customHeight="1">
      <c r="A13" s="82" t="s">
        <v>105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74" t="s">
        <v>126</v>
      </c>
      <c r="AS13" s="74"/>
      <c r="AT13" s="74"/>
      <c r="AU13" s="74"/>
      <c r="AV13" s="74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</row>
    <row r="14" spans="1:60" ht="13.5" customHeight="1">
      <c r="A14" s="82" t="s">
        <v>106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74" t="s">
        <v>127</v>
      </c>
      <c r="AS14" s="74"/>
      <c r="AT14" s="74"/>
      <c r="AU14" s="74"/>
      <c r="AV14" s="74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</row>
    <row r="15" spans="1:60" ht="13.5" customHeight="1">
      <c r="A15" s="82" t="s">
        <v>118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74" t="s">
        <v>128</v>
      </c>
      <c r="AS15" s="74"/>
      <c r="AT15" s="74"/>
      <c r="AU15" s="74"/>
      <c r="AV15" s="74"/>
      <c r="AW15" s="79">
        <f>AW11+AW12+AW13</f>
        <v>0</v>
      </c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</row>
    <row r="16" spans="1:60" ht="13.5" customHeight="1">
      <c r="A16" s="105" t="s">
        <v>107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94"/>
      <c r="AS16" s="94"/>
      <c r="AT16" s="94"/>
      <c r="AU16" s="94"/>
      <c r="AV16" s="94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</row>
    <row r="17" spans="1:60" ht="13.5" customHeight="1">
      <c r="A17" s="100" t="s">
        <v>108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73" t="s">
        <v>129</v>
      </c>
      <c r="AS17" s="73"/>
      <c r="AT17" s="73"/>
      <c r="AU17" s="73"/>
      <c r="AV17" s="73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</row>
    <row r="18" spans="1:60" ht="13.5" customHeight="1">
      <c r="A18" s="83" t="s">
        <v>109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74" t="s">
        <v>130</v>
      </c>
      <c r="AS18" s="74"/>
      <c r="AT18" s="74"/>
      <c r="AU18" s="74"/>
      <c r="AV18" s="74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</row>
    <row r="19" spans="1:60" ht="13.5" customHeight="1">
      <c r="A19" s="83" t="s">
        <v>110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74" t="s">
        <v>131</v>
      </c>
      <c r="AS19" s="74"/>
      <c r="AT19" s="74"/>
      <c r="AU19" s="74"/>
      <c r="AV19" s="74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</row>
    <row r="20" spans="1:60" ht="13.5" customHeight="1">
      <c r="A20" s="83" t="s">
        <v>111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74" t="s">
        <v>132</v>
      </c>
      <c r="AS20" s="74"/>
      <c r="AT20" s="74"/>
      <c r="AU20" s="74"/>
      <c r="AV20" s="74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</row>
    <row r="21" spans="1:60" ht="13.5" customHeight="1">
      <c r="A21" s="83" t="s">
        <v>112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74" t="s">
        <v>133</v>
      </c>
      <c r="AS21" s="74"/>
      <c r="AT21" s="74"/>
      <c r="AU21" s="74"/>
      <c r="AV21" s="74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</row>
    <row r="22" spans="1:60" ht="13.5" customHeight="1">
      <c r="A22" s="83" t="s">
        <v>113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74" t="s">
        <v>134</v>
      </c>
      <c r="AS22" s="74"/>
      <c r="AT22" s="74"/>
      <c r="AU22" s="74"/>
      <c r="AV22" s="74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</row>
    <row r="23" spans="1:60" ht="13.5" customHeight="1">
      <c r="A23" s="82" t="s">
        <v>119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74" t="s">
        <v>135</v>
      </c>
      <c r="AS23" s="74"/>
      <c r="AT23" s="74"/>
      <c r="AU23" s="74"/>
      <c r="AV23" s="74"/>
      <c r="AW23" s="79">
        <f>AW15+AW17+AW18+AW19+AW20+AW21+AW22</f>
        <v>0</v>
      </c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</row>
    <row r="24" spans="1:60" ht="24.75" customHeight="1">
      <c r="A24" s="82" t="s">
        <v>114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74" t="s">
        <v>136</v>
      </c>
      <c r="AS24" s="74"/>
      <c r="AT24" s="74"/>
      <c r="AU24" s="74"/>
      <c r="AV24" s="74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</row>
    <row r="25" spans="1:60" ht="13.5" customHeight="1">
      <c r="A25" s="82" t="s">
        <v>115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74" t="s">
        <v>137</v>
      </c>
      <c r="AS25" s="74"/>
      <c r="AT25" s="74"/>
      <c r="AU25" s="74"/>
      <c r="AV25" s="74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</row>
    <row r="26" spans="1:60" ht="13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60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60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</row>
    <row r="35" spans="1:60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</row>
    <row r="36" spans="1:60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1:60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</row>
    <row r="38" spans="1:60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</row>
    <row r="39" spans="1:60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</row>
    <row r="41" spans="1:60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</row>
    <row r="42" spans="1:60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</row>
    <row r="44" spans="1:60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1:60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</row>
    <row r="46" spans="1:60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</row>
    <row r="47" spans="1:60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</row>
    <row r="48" spans="1:60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</row>
    <row r="49" spans="50:60" ht="12.75" customHeight="1"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</row>
    <row r="50" ht="12.75" customHeight="1"/>
  </sheetData>
  <sheetProtection/>
  <mergeCells count="67">
    <mergeCell ref="A8:AQ8"/>
    <mergeCell ref="A9:AQ9"/>
    <mergeCell ref="A10:AQ10"/>
    <mergeCell ref="A11:AQ11"/>
    <mergeCell ref="A1:BH1"/>
    <mergeCell ref="A5:AQ5"/>
    <mergeCell ref="A6:AQ6"/>
    <mergeCell ref="A7:AQ7"/>
    <mergeCell ref="AR11:AV11"/>
    <mergeCell ref="A20:AQ20"/>
    <mergeCell ref="A21:AQ21"/>
    <mergeCell ref="A22:AQ22"/>
    <mergeCell ref="A23:AQ23"/>
    <mergeCell ref="A16:AQ16"/>
    <mergeCell ref="A17:AQ17"/>
    <mergeCell ref="A18:AQ18"/>
    <mergeCell ref="A19:AQ19"/>
    <mergeCell ref="A12:AQ12"/>
    <mergeCell ref="AR5:AV5"/>
    <mergeCell ref="AR6:AV6"/>
    <mergeCell ref="AR7:AV7"/>
    <mergeCell ref="AR8:AV8"/>
    <mergeCell ref="AR9:AV9"/>
    <mergeCell ref="AR10:AV10"/>
    <mergeCell ref="AR12:AV12"/>
    <mergeCell ref="AR13:AV13"/>
    <mergeCell ref="AR14:AV14"/>
    <mergeCell ref="AR15:AV15"/>
    <mergeCell ref="A24:AQ24"/>
    <mergeCell ref="A25:AQ25"/>
    <mergeCell ref="A13:AQ13"/>
    <mergeCell ref="A14:AQ14"/>
    <mergeCell ref="A15:AQ15"/>
    <mergeCell ref="AR20:AV20"/>
    <mergeCell ref="AR21:AV21"/>
    <mergeCell ref="AR22:AV22"/>
    <mergeCell ref="AR23:AV23"/>
    <mergeCell ref="AR16:AV16"/>
    <mergeCell ref="AR17:AV17"/>
    <mergeCell ref="AR18:AV18"/>
    <mergeCell ref="AR19:AV19"/>
    <mergeCell ref="AR24:AV24"/>
    <mergeCell ref="AR25:AV25"/>
    <mergeCell ref="AW5:BH5"/>
    <mergeCell ref="AW6:BH6"/>
    <mergeCell ref="AW7:BH7"/>
    <mergeCell ref="AW8:BH8"/>
    <mergeCell ref="AW9:BH9"/>
    <mergeCell ref="AW10:BH10"/>
    <mergeCell ref="AW11:BH11"/>
    <mergeCell ref="AW12:BH12"/>
    <mergeCell ref="AW19:BH19"/>
    <mergeCell ref="AW20:BH20"/>
    <mergeCell ref="AW13:BH13"/>
    <mergeCell ref="AW14:BH14"/>
    <mergeCell ref="AW15:BH15"/>
    <mergeCell ref="AW16:BH16"/>
    <mergeCell ref="AW25:BH25"/>
    <mergeCell ref="A2:BH2"/>
    <mergeCell ref="A3:BH3"/>
    <mergeCell ref="A4:BH4"/>
    <mergeCell ref="AW21:BH21"/>
    <mergeCell ref="AW22:BH22"/>
    <mergeCell ref="AW23:BH23"/>
    <mergeCell ref="AW24:BH24"/>
    <mergeCell ref="AW17:BH17"/>
    <mergeCell ref="AW18:BH18"/>
  </mergeCells>
  <printOptions/>
  <pageMargins left="0.78740157480315" right="0.393700787401575" top="0.393700787401575" bottom="0.393700787401575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51"/>
  <sheetViews>
    <sheetView showGridLines="0" zoomScalePageLayoutView="0" workbookViewId="0" topLeftCell="A1">
      <selection activeCell="A1" sqref="A1:BL1"/>
    </sheetView>
  </sheetViews>
  <sheetFormatPr defaultColWidth="1.75390625" defaultRowHeight="12.75"/>
  <cols>
    <col min="1" max="16384" width="1.75390625" style="10" customWidth="1"/>
  </cols>
  <sheetData>
    <row r="1" spans="1:64" ht="12.75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64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75" customHeight="1">
      <c r="A3" s="104" t="s">
        <v>138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64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12.75" customHeight="1">
      <c r="A5" s="74" t="s">
        <v>43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 t="s">
        <v>56</v>
      </c>
      <c r="AS5" s="74"/>
      <c r="AT5" s="74"/>
      <c r="AU5" s="74"/>
      <c r="AV5" s="74"/>
      <c r="AW5" s="74" t="s">
        <v>142</v>
      </c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2.75">
      <c r="A6" s="74" t="s">
        <v>44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 t="s">
        <v>4</v>
      </c>
      <c r="AS6" s="74"/>
      <c r="AT6" s="74"/>
      <c r="AU6" s="74"/>
      <c r="AV6" s="74"/>
      <c r="AW6" s="74" t="s">
        <v>5</v>
      </c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12.75" customHeight="1">
      <c r="A7" s="82" t="s">
        <v>139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74" t="s">
        <v>143</v>
      </c>
      <c r="AS7" s="74"/>
      <c r="AT7" s="74"/>
      <c r="AU7" s="74"/>
      <c r="AV7" s="7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12.75" customHeight="1">
      <c r="A8" s="82" t="s">
        <v>140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74" t="s">
        <v>144</v>
      </c>
      <c r="AS8" s="74"/>
      <c r="AT8" s="74"/>
      <c r="AU8" s="74"/>
      <c r="AV8" s="7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12.75" customHeight="1">
      <c r="A9" s="82" t="s">
        <v>141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74" t="s">
        <v>145</v>
      </c>
      <c r="AS9" s="74"/>
      <c r="AT9" s="74"/>
      <c r="AU9" s="74"/>
      <c r="AV9" s="7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" customHeight="1">
      <c r="A11" s="104" t="s">
        <v>146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2.7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</row>
    <row r="13" spans="1:64" ht="27" customHeight="1">
      <c r="A13" s="74" t="s">
        <v>43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 t="s">
        <v>153</v>
      </c>
      <c r="AO13" s="74"/>
      <c r="AP13" s="74"/>
      <c r="AQ13" s="74"/>
      <c r="AR13" s="74"/>
      <c r="AS13" s="74"/>
      <c r="AT13" s="74" t="s">
        <v>157</v>
      </c>
      <c r="AU13" s="74"/>
      <c r="AV13" s="74"/>
      <c r="AW13" s="74"/>
      <c r="AX13" s="74"/>
      <c r="AY13" s="74" t="s">
        <v>56</v>
      </c>
      <c r="AZ13" s="74"/>
      <c r="BA13" s="74"/>
      <c r="BB13" s="74"/>
      <c r="BC13" s="75" t="s">
        <v>167</v>
      </c>
      <c r="BD13" s="76"/>
      <c r="BE13" s="76"/>
      <c r="BF13" s="76"/>
      <c r="BG13" s="76"/>
      <c r="BH13" s="76"/>
      <c r="BI13" s="76"/>
      <c r="BJ13" s="76"/>
      <c r="BK13" s="76"/>
      <c r="BL13" s="77"/>
    </row>
    <row r="14" spans="1:64" ht="12.75" customHeight="1">
      <c r="A14" s="74" t="s">
        <v>44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 t="s">
        <v>4</v>
      </c>
      <c r="AO14" s="74"/>
      <c r="AP14" s="74"/>
      <c r="AQ14" s="74"/>
      <c r="AR14" s="74"/>
      <c r="AS14" s="74"/>
      <c r="AT14" s="74" t="s">
        <v>5</v>
      </c>
      <c r="AU14" s="74"/>
      <c r="AV14" s="74"/>
      <c r="AW14" s="74"/>
      <c r="AX14" s="74"/>
      <c r="AY14" s="74" t="s">
        <v>6</v>
      </c>
      <c r="AZ14" s="74"/>
      <c r="BA14" s="74"/>
      <c r="BB14" s="74"/>
      <c r="BC14" s="75" t="s">
        <v>30</v>
      </c>
      <c r="BD14" s="76"/>
      <c r="BE14" s="76"/>
      <c r="BF14" s="76"/>
      <c r="BG14" s="76"/>
      <c r="BH14" s="76"/>
      <c r="BI14" s="76"/>
      <c r="BJ14" s="76"/>
      <c r="BK14" s="76"/>
      <c r="BL14" s="77"/>
    </row>
    <row r="15" spans="1:64" ht="15.75" customHeight="1">
      <c r="A15" s="82" t="s">
        <v>147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74" t="s">
        <v>156</v>
      </c>
      <c r="AO15" s="74"/>
      <c r="AP15" s="74"/>
      <c r="AQ15" s="74"/>
      <c r="AR15" s="74"/>
      <c r="AS15" s="74"/>
      <c r="AT15" s="74" t="s">
        <v>158</v>
      </c>
      <c r="AU15" s="74"/>
      <c r="AV15" s="74"/>
      <c r="AW15" s="74"/>
      <c r="AX15" s="74"/>
      <c r="AY15" s="74" t="s">
        <v>161</v>
      </c>
      <c r="AZ15" s="74"/>
      <c r="BA15" s="74"/>
      <c r="BB15" s="74"/>
      <c r="BC15" s="118"/>
      <c r="BD15" s="119"/>
      <c r="BE15" s="119"/>
      <c r="BF15" s="119"/>
      <c r="BG15" s="119"/>
      <c r="BH15" s="119"/>
      <c r="BI15" s="119"/>
      <c r="BJ15" s="119"/>
      <c r="BK15" s="119"/>
      <c r="BL15" s="120"/>
    </row>
    <row r="16" spans="1:64" ht="12.75" customHeight="1">
      <c r="A16" s="82" t="s">
        <v>148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74" t="s">
        <v>154</v>
      </c>
      <c r="AO16" s="74"/>
      <c r="AP16" s="74"/>
      <c r="AQ16" s="74"/>
      <c r="AR16" s="74"/>
      <c r="AS16" s="74"/>
      <c r="AT16" s="74" t="s">
        <v>159</v>
      </c>
      <c r="AU16" s="74"/>
      <c r="AV16" s="74"/>
      <c r="AW16" s="74"/>
      <c r="AX16" s="74"/>
      <c r="AY16" s="74" t="s">
        <v>162</v>
      </c>
      <c r="AZ16" s="74"/>
      <c r="BA16" s="74"/>
      <c r="BB16" s="74"/>
      <c r="BC16" s="118"/>
      <c r="BD16" s="119"/>
      <c r="BE16" s="119"/>
      <c r="BF16" s="119"/>
      <c r="BG16" s="119"/>
      <c r="BH16" s="119"/>
      <c r="BI16" s="119"/>
      <c r="BJ16" s="119"/>
      <c r="BK16" s="119"/>
      <c r="BL16" s="120"/>
    </row>
    <row r="17" spans="1:64" ht="12.75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74" t="s">
        <v>154</v>
      </c>
      <c r="AO17" s="74"/>
      <c r="AP17" s="74"/>
      <c r="AQ17" s="74"/>
      <c r="AR17" s="74"/>
      <c r="AS17" s="74"/>
      <c r="AT17" s="74" t="s">
        <v>159</v>
      </c>
      <c r="AU17" s="74"/>
      <c r="AV17" s="74"/>
      <c r="AW17" s="74"/>
      <c r="AX17" s="74"/>
      <c r="AY17" s="74" t="s">
        <v>163</v>
      </c>
      <c r="AZ17" s="74"/>
      <c r="BA17" s="74"/>
      <c r="BB17" s="74"/>
      <c r="BC17" s="118"/>
      <c r="BD17" s="119"/>
      <c r="BE17" s="119"/>
      <c r="BF17" s="119"/>
      <c r="BG17" s="119"/>
      <c r="BH17" s="119"/>
      <c r="BI17" s="119"/>
      <c r="BJ17" s="119"/>
      <c r="BK17" s="119"/>
      <c r="BL17" s="120"/>
    </row>
    <row r="18" spans="1:64" ht="12.75" customHeight="1">
      <c r="A18" s="82" t="s">
        <v>150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74" t="s">
        <v>154</v>
      </c>
      <c r="AO18" s="74"/>
      <c r="AP18" s="74"/>
      <c r="AQ18" s="74"/>
      <c r="AR18" s="74"/>
      <c r="AS18" s="74"/>
      <c r="AT18" s="74" t="s">
        <v>159</v>
      </c>
      <c r="AU18" s="74"/>
      <c r="AV18" s="74"/>
      <c r="AW18" s="74"/>
      <c r="AX18" s="74"/>
      <c r="AY18" s="74" t="s">
        <v>164</v>
      </c>
      <c r="AZ18" s="74"/>
      <c r="BA18" s="74"/>
      <c r="BB18" s="74"/>
      <c r="BC18" s="118"/>
      <c r="BD18" s="119"/>
      <c r="BE18" s="119"/>
      <c r="BF18" s="119"/>
      <c r="BG18" s="119"/>
      <c r="BH18" s="119"/>
      <c r="BI18" s="119"/>
      <c r="BJ18" s="119"/>
      <c r="BK18" s="119"/>
      <c r="BL18" s="120"/>
    </row>
    <row r="19" spans="1:64" ht="12.75" customHeight="1">
      <c r="A19" s="82" t="s">
        <v>151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74" t="s">
        <v>154</v>
      </c>
      <c r="AO19" s="74"/>
      <c r="AP19" s="74"/>
      <c r="AQ19" s="74"/>
      <c r="AR19" s="74"/>
      <c r="AS19" s="74"/>
      <c r="AT19" s="74" t="s">
        <v>159</v>
      </c>
      <c r="AU19" s="74"/>
      <c r="AV19" s="74"/>
      <c r="AW19" s="74"/>
      <c r="AX19" s="74"/>
      <c r="AY19" s="74" t="s">
        <v>165</v>
      </c>
      <c r="AZ19" s="74"/>
      <c r="BA19" s="74"/>
      <c r="BB19" s="74"/>
      <c r="BC19" s="118"/>
      <c r="BD19" s="119"/>
      <c r="BE19" s="119"/>
      <c r="BF19" s="119"/>
      <c r="BG19" s="119"/>
      <c r="BH19" s="119"/>
      <c r="BI19" s="119"/>
      <c r="BJ19" s="119"/>
      <c r="BK19" s="119"/>
      <c r="BL19" s="120"/>
    </row>
    <row r="20" spans="1:64" ht="12.75" customHeight="1">
      <c r="A20" s="82" t="s">
        <v>152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74" t="s">
        <v>155</v>
      </c>
      <c r="AO20" s="74"/>
      <c r="AP20" s="74"/>
      <c r="AQ20" s="74"/>
      <c r="AR20" s="74"/>
      <c r="AS20" s="74"/>
      <c r="AT20" s="74" t="s">
        <v>160</v>
      </c>
      <c r="AU20" s="74"/>
      <c r="AV20" s="74"/>
      <c r="AW20" s="74"/>
      <c r="AX20" s="74"/>
      <c r="AY20" s="74" t="s">
        <v>166</v>
      </c>
      <c r="AZ20" s="74"/>
      <c r="BA20" s="74"/>
      <c r="BB20" s="74"/>
      <c r="BC20" s="118" t="e">
        <f>BC19/BC16</f>
        <v>#DIV/0!</v>
      </c>
      <c r="BD20" s="119"/>
      <c r="BE20" s="119"/>
      <c r="BF20" s="119"/>
      <c r="BG20" s="119"/>
      <c r="BH20" s="119"/>
      <c r="BI20" s="119"/>
      <c r="BJ20" s="119"/>
      <c r="BK20" s="119"/>
      <c r="BL20" s="120"/>
    </row>
    <row r="21" spans="1:64" ht="12.7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</row>
    <row r="22" spans="1:64" ht="15" customHeight="1">
      <c r="A22" s="80" t="s">
        <v>168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</row>
    <row r="23" spans="1:64" ht="12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64" ht="28.5" customHeight="1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 t="s">
        <v>56</v>
      </c>
      <c r="AN24" s="74"/>
      <c r="AO24" s="74"/>
      <c r="AP24" s="74"/>
      <c r="AQ24" s="74"/>
      <c r="AR24" s="74"/>
      <c r="AS24" s="79" t="s">
        <v>183</v>
      </c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64" ht="12.75" customHeight="1">
      <c r="A25" s="74" t="s">
        <v>44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 t="s">
        <v>4</v>
      </c>
      <c r="AN25" s="74"/>
      <c r="AO25" s="74"/>
      <c r="AP25" s="74"/>
      <c r="AQ25" s="74"/>
      <c r="AR25" s="74"/>
      <c r="AS25" s="79">
        <v>3</v>
      </c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12.75" customHeight="1">
      <c r="A26" s="105" t="s">
        <v>169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16"/>
      <c r="AN26" s="116"/>
      <c r="AO26" s="116"/>
      <c r="AP26" s="116"/>
      <c r="AQ26" s="116"/>
      <c r="AR26" s="116"/>
      <c r="AS26" s="108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</row>
    <row r="27" spans="1:64" ht="12.75" customHeight="1">
      <c r="A27" s="117" t="s">
        <v>170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4" t="s">
        <v>176</v>
      </c>
      <c r="AN27" s="114"/>
      <c r="AO27" s="114"/>
      <c r="AP27" s="114"/>
      <c r="AQ27" s="114"/>
      <c r="AR27" s="114"/>
      <c r="AS27" s="111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3"/>
    </row>
    <row r="28" spans="1:64" ht="12.75" customHeight="1">
      <c r="A28" s="82" t="s">
        <v>171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115" t="s">
        <v>177</v>
      </c>
      <c r="AN28" s="115"/>
      <c r="AO28" s="115"/>
      <c r="AP28" s="115"/>
      <c r="AQ28" s="115"/>
      <c r="AR28" s="115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</row>
    <row r="29" spans="1:64" ht="12.75" customHeight="1">
      <c r="A29" s="82" t="s">
        <v>182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115" t="s">
        <v>178</v>
      </c>
      <c r="AN29" s="115"/>
      <c r="AO29" s="115"/>
      <c r="AP29" s="115"/>
      <c r="AQ29" s="115"/>
      <c r="AR29" s="115"/>
      <c r="AS29" s="107">
        <f>SUM(AS26,AS28)</f>
        <v>0</v>
      </c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</row>
    <row r="30" spans="1:64" ht="12.75" customHeight="1">
      <c r="A30" s="82" t="s">
        <v>172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115" t="s">
        <v>158</v>
      </c>
      <c r="AN30" s="115"/>
      <c r="AO30" s="115"/>
      <c r="AP30" s="115"/>
      <c r="AQ30" s="115"/>
      <c r="AR30" s="115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</row>
    <row r="31" spans="1:64" ht="12.75" customHeigh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9"/>
      <c r="AM31" s="116"/>
      <c r="AN31" s="116"/>
      <c r="AO31" s="116"/>
      <c r="AP31" s="116"/>
      <c r="AQ31" s="116"/>
      <c r="AR31" s="116"/>
      <c r="AS31" s="108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</row>
    <row r="32" spans="1:64" ht="12.75" customHeight="1">
      <c r="A32" s="100" t="s">
        <v>173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14" t="s">
        <v>179</v>
      </c>
      <c r="AN32" s="114"/>
      <c r="AO32" s="114"/>
      <c r="AP32" s="114"/>
      <c r="AQ32" s="114"/>
      <c r="AR32" s="114"/>
      <c r="AS32" s="111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</row>
    <row r="33" spans="1:64" ht="12.75" customHeight="1">
      <c r="A33" s="83" t="s">
        <v>174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115" t="s">
        <v>180</v>
      </c>
      <c r="AN33" s="115"/>
      <c r="AO33" s="115"/>
      <c r="AP33" s="115"/>
      <c r="AQ33" s="115"/>
      <c r="AR33" s="115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64" ht="12.75" customHeight="1">
      <c r="A34" s="82" t="s">
        <v>175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115" t="s">
        <v>181</v>
      </c>
      <c r="AN34" s="115"/>
      <c r="AO34" s="115"/>
      <c r="AP34" s="115"/>
      <c r="AQ34" s="115"/>
      <c r="AR34" s="115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64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50:64" ht="12.75" customHeight="1"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K50" s="9"/>
      <c r="BL50" s="9"/>
    </row>
    <row r="51" spans="63:64" ht="12.75" customHeight="1">
      <c r="BK51" s="9"/>
      <c r="BL51" s="9"/>
    </row>
  </sheetData>
  <sheetProtection/>
  <mergeCells count="96">
    <mergeCell ref="A4:BL4"/>
    <mergeCell ref="A10:BL10"/>
    <mergeCell ref="A11:BL11"/>
    <mergeCell ref="A12:BL12"/>
    <mergeCell ref="AR8:AV8"/>
    <mergeCell ref="AW5:BL5"/>
    <mergeCell ref="AW6:BL6"/>
    <mergeCell ref="A7:AQ7"/>
    <mergeCell ref="A8:AQ8"/>
    <mergeCell ref="AR5:AV5"/>
    <mergeCell ref="AR6:AV6"/>
    <mergeCell ref="A15:AM15"/>
    <mergeCell ref="A16:AM16"/>
    <mergeCell ref="AR7:AV7"/>
    <mergeCell ref="AW7:BL7"/>
    <mergeCell ref="AW8:BL8"/>
    <mergeCell ref="AR9:AV9"/>
    <mergeCell ref="A9:AQ9"/>
    <mergeCell ref="AW9:BL9"/>
    <mergeCell ref="A1:BL1"/>
    <mergeCell ref="A2:BL2"/>
    <mergeCell ref="A3:BL3"/>
    <mergeCell ref="A5:AQ5"/>
    <mergeCell ref="A6:AQ6"/>
    <mergeCell ref="A17:AM17"/>
    <mergeCell ref="AY13:BB13"/>
    <mergeCell ref="AY14:BB14"/>
    <mergeCell ref="AY15:BB15"/>
    <mergeCell ref="AY16:BB16"/>
    <mergeCell ref="AY17:BB17"/>
    <mergeCell ref="A14:AM14"/>
    <mergeCell ref="AT17:AX17"/>
    <mergeCell ref="A13:AM13"/>
    <mergeCell ref="A18:AM18"/>
    <mergeCell ref="A19:AM19"/>
    <mergeCell ref="A20:AM20"/>
    <mergeCell ref="AN13:AS13"/>
    <mergeCell ref="AN14:AS14"/>
    <mergeCell ref="AN15:AS15"/>
    <mergeCell ref="AN16:AS16"/>
    <mergeCell ref="AN17:AS17"/>
    <mergeCell ref="AN18:AS18"/>
    <mergeCell ref="AN19:AS19"/>
    <mergeCell ref="BC19:BL19"/>
    <mergeCell ref="AT18:AX18"/>
    <mergeCell ref="AT19:AX19"/>
    <mergeCell ref="AT20:AX20"/>
    <mergeCell ref="AT13:AX13"/>
    <mergeCell ref="AT14:AX14"/>
    <mergeCell ref="AT15:AX15"/>
    <mergeCell ref="AT16:AX16"/>
    <mergeCell ref="AN20:AS20"/>
    <mergeCell ref="AY18:BB18"/>
    <mergeCell ref="AY19:BB19"/>
    <mergeCell ref="AY20:BB20"/>
    <mergeCell ref="BC13:BL13"/>
    <mergeCell ref="BC14:BL14"/>
    <mergeCell ref="BC15:BL15"/>
    <mergeCell ref="BC16:BL16"/>
    <mergeCell ref="BC17:BL17"/>
    <mergeCell ref="BC18:BL18"/>
    <mergeCell ref="A25:AL25"/>
    <mergeCell ref="A26:AL26"/>
    <mergeCell ref="A27:AL27"/>
    <mergeCell ref="A28:AL28"/>
    <mergeCell ref="BC20:BL20"/>
    <mergeCell ref="A24:AL24"/>
    <mergeCell ref="A21:BL21"/>
    <mergeCell ref="A22:BL22"/>
    <mergeCell ref="A23:BL23"/>
    <mergeCell ref="AS24:BL24"/>
    <mergeCell ref="AM30:AR30"/>
    <mergeCell ref="AM31:AR31"/>
    <mergeCell ref="A29:AL29"/>
    <mergeCell ref="A30:AL30"/>
    <mergeCell ref="A31:AL31"/>
    <mergeCell ref="A32:AL32"/>
    <mergeCell ref="AM24:AR24"/>
    <mergeCell ref="AM25:AR25"/>
    <mergeCell ref="AM26:AR26"/>
    <mergeCell ref="AM27:AR27"/>
    <mergeCell ref="AM28:AR28"/>
    <mergeCell ref="AM29:AR29"/>
    <mergeCell ref="AS33:BL33"/>
    <mergeCell ref="AS34:BL34"/>
    <mergeCell ref="AM32:AR32"/>
    <mergeCell ref="AM33:AR33"/>
    <mergeCell ref="AM34:AR34"/>
    <mergeCell ref="A33:AL33"/>
    <mergeCell ref="A34:AL34"/>
    <mergeCell ref="AS29:BL29"/>
    <mergeCell ref="AS30:BL30"/>
    <mergeCell ref="AS31:BL32"/>
    <mergeCell ref="AS25:BL25"/>
    <mergeCell ref="AS28:BL28"/>
    <mergeCell ref="AS26:BL27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51"/>
  <sheetViews>
    <sheetView showGridLines="0" zoomScalePageLayoutView="0" workbookViewId="0" topLeftCell="A1">
      <selection activeCell="A1" sqref="A1:BK1"/>
    </sheetView>
  </sheetViews>
  <sheetFormatPr defaultColWidth="1.75390625" defaultRowHeight="12.75"/>
  <cols>
    <col min="1" max="16384" width="1.75390625" style="10" customWidth="1"/>
  </cols>
  <sheetData>
    <row r="1" spans="1:63" ht="12.75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</row>
    <row r="2" spans="1:63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ht="12.75">
      <c r="A3" s="74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 t="s">
        <v>4</v>
      </c>
      <c r="AN3" s="74"/>
      <c r="AO3" s="74"/>
      <c r="AP3" s="74"/>
      <c r="AQ3" s="74"/>
      <c r="AR3" s="74"/>
      <c r="AS3" s="79">
        <v>3</v>
      </c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</row>
    <row r="4" spans="1:63" ht="12.75" customHeight="1">
      <c r="A4" s="138" t="s">
        <v>189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15" t="s">
        <v>190</v>
      </c>
      <c r="AN4" s="115"/>
      <c r="AO4" s="115"/>
      <c r="AP4" s="115"/>
      <c r="AQ4" s="115"/>
      <c r="AR4" s="115"/>
      <c r="AS4" s="107">
        <f>SUM(AS5,AS7,AS8,AS9,AS10)</f>
        <v>0</v>
      </c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1:63" ht="12.75" customHeight="1">
      <c r="A5" s="139" t="s">
        <v>45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22" t="s">
        <v>191</v>
      </c>
      <c r="AN5" s="123"/>
      <c r="AO5" s="123"/>
      <c r="AP5" s="123"/>
      <c r="AQ5" s="123"/>
      <c r="AR5" s="124"/>
      <c r="AS5" s="108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10"/>
    </row>
    <row r="6" spans="1:63" ht="12.75" customHeight="1">
      <c r="A6" s="140" t="s">
        <v>184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25"/>
      <c r="AN6" s="126"/>
      <c r="AO6" s="126"/>
      <c r="AP6" s="126"/>
      <c r="AQ6" s="126"/>
      <c r="AR6" s="127"/>
      <c r="AS6" s="111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3"/>
    </row>
    <row r="7" spans="1:63" ht="12.75" customHeight="1">
      <c r="A7" s="137" t="s">
        <v>185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15" t="s">
        <v>192</v>
      </c>
      <c r="AN7" s="115"/>
      <c r="AO7" s="115"/>
      <c r="AP7" s="115"/>
      <c r="AQ7" s="115"/>
      <c r="AR7" s="115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</row>
    <row r="8" spans="1:63" ht="12.75" customHeight="1">
      <c r="A8" s="137" t="s">
        <v>186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15" t="s">
        <v>193</v>
      </c>
      <c r="AN8" s="115"/>
      <c r="AO8" s="115"/>
      <c r="AP8" s="115"/>
      <c r="AQ8" s="115"/>
      <c r="AR8" s="115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</row>
    <row r="9" spans="1:63" ht="12.75" customHeight="1">
      <c r="A9" s="137" t="s">
        <v>187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15" t="s">
        <v>194</v>
      </c>
      <c r="AN9" s="115"/>
      <c r="AO9" s="115"/>
      <c r="AP9" s="115"/>
      <c r="AQ9" s="115"/>
      <c r="AR9" s="115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</row>
    <row r="10" spans="1:63" ht="12.75" customHeight="1">
      <c r="A10" s="137" t="s">
        <v>188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15" t="s">
        <v>195</v>
      </c>
      <c r="AN10" s="115"/>
      <c r="AO10" s="115"/>
      <c r="AP10" s="115"/>
      <c r="AQ10" s="115"/>
      <c r="AR10" s="115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</row>
    <row r="11" spans="1:63" ht="12.7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</row>
    <row r="12" spans="1:63" ht="64.5" customHeight="1">
      <c r="A12" s="132" t="s">
        <v>18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5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</row>
    <row r="13" spans="1:63" ht="12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0" t="s">
        <v>10</v>
      </c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2"/>
      <c r="AL13" s="48" t="s">
        <v>8</v>
      </c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2"/>
      <c r="BB13" s="131" t="s">
        <v>9</v>
      </c>
      <c r="BC13" s="131"/>
      <c r="BD13" s="131"/>
      <c r="BE13" s="131"/>
      <c r="BF13" s="131"/>
      <c r="BG13" s="131"/>
      <c r="BH13" s="131"/>
      <c r="BI13" s="131"/>
      <c r="BJ13" s="131"/>
      <c r="BK13" s="131"/>
    </row>
    <row r="14" spans="1:63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2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2"/>
      <c r="BB14" s="48"/>
      <c r="BC14" s="48"/>
      <c r="BD14" s="48"/>
      <c r="BE14" s="48"/>
      <c r="BF14" s="48"/>
      <c r="BG14" s="48"/>
      <c r="BH14" s="48"/>
      <c r="BI14" s="48"/>
      <c r="BJ14" s="48"/>
      <c r="BK14" s="48"/>
    </row>
    <row r="15" spans="1:63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2"/>
      <c r="AL15" s="4" t="s">
        <v>0</v>
      </c>
      <c r="AM15" s="43"/>
      <c r="AN15" s="43"/>
      <c r="AO15" s="2" t="s">
        <v>0</v>
      </c>
      <c r="AP15" s="43"/>
      <c r="AQ15" s="43"/>
      <c r="AR15" s="43"/>
      <c r="AS15" s="43"/>
      <c r="AT15" s="43"/>
      <c r="AU15" s="43"/>
      <c r="AV15" s="38" t="s">
        <v>11</v>
      </c>
      <c r="AW15" s="38"/>
      <c r="AX15" s="19"/>
      <c r="AY15" s="19"/>
      <c r="AZ15" s="12" t="s">
        <v>12</v>
      </c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12.7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9" t="s">
        <v>13</v>
      </c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8"/>
      <c r="AL16" s="48" t="s">
        <v>14</v>
      </c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</row>
    <row r="17" spans="1:63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63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1:63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63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1:63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</row>
    <row r="22" spans="1:63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spans="1:63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</row>
    <row r="24" spans="1:63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</row>
    <row r="43" spans="1:63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</row>
    <row r="44" spans="1:63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50:63" ht="12.75" customHeight="1"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K50" s="9"/>
    </row>
    <row r="51" ht="12.75" customHeight="1">
      <c r="BK51" s="9"/>
    </row>
  </sheetData>
  <sheetProtection/>
  <mergeCells count="49">
    <mergeCell ref="A4:AL4"/>
    <mergeCell ref="A5:AL5"/>
    <mergeCell ref="A6:AL6"/>
    <mergeCell ref="A7:AL7"/>
    <mergeCell ref="A1:BK1"/>
    <mergeCell ref="A3:AL3"/>
    <mergeCell ref="AM3:AR3"/>
    <mergeCell ref="A2:BK2"/>
    <mergeCell ref="AS3:BK3"/>
    <mergeCell ref="A11:BK11"/>
    <mergeCell ref="AS4:BK4"/>
    <mergeCell ref="AS7:BK7"/>
    <mergeCell ref="A8:AL8"/>
    <mergeCell ref="A9:AL9"/>
    <mergeCell ref="A10:AL10"/>
    <mergeCell ref="AM4:AR4"/>
    <mergeCell ref="AM7:AR7"/>
    <mergeCell ref="AM8:AR8"/>
    <mergeCell ref="AM9:AR9"/>
    <mergeCell ref="A13:U13"/>
    <mergeCell ref="V13:AJ13"/>
    <mergeCell ref="AL13:AZ13"/>
    <mergeCell ref="BB13:BK13"/>
    <mergeCell ref="A12:U12"/>
    <mergeCell ref="V12:AJ12"/>
    <mergeCell ref="AL12:AZ12"/>
    <mergeCell ref="BB12:BK12"/>
    <mergeCell ref="AM15:AN15"/>
    <mergeCell ref="AP15:AU15"/>
    <mergeCell ref="A14:U14"/>
    <mergeCell ref="V14:AJ14"/>
    <mergeCell ref="AL14:AZ14"/>
    <mergeCell ref="BB14:BK14"/>
    <mergeCell ref="A16:U16"/>
    <mergeCell ref="V16:AJ16"/>
    <mergeCell ref="AL16:BA16"/>
    <mergeCell ref="BB16:BK16"/>
    <mergeCell ref="AV15:AW15"/>
    <mergeCell ref="AX15:AY15"/>
    <mergeCell ref="AZ15:BA15"/>
    <mergeCell ref="BB15:BK15"/>
    <mergeCell ref="A15:U15"/>
    <mergeCell ref="V15:AJ15"/>
    <mergeCell ref="AS8:BK8"/>
    <mergeCell ref="AS9:BK9"/>
    <mergeCell ref="AS10:BK10"/>
    <mergeCell ref="AM5:AR6"/>
    <mergeCell ref="AS5:BK6"/>
    <mergeCell ref="AM10:AR10"/>
  </mergeCells>
  <printOptions/>
  <pageMargins left="0.78740157480315" right="0.393700787401575" top="0.393700787401575" bottom="0.393700787401575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эксплуатации газовых скважин</dc:title>
  <dc:subject/>
  <dc:creator/>
  <cp:keywords/>
  <dc:description>Подготовлено на базе материалов БСС  «Система Главбух»</dc:description>
  <cp:lastModifiedBy>osipov</cp:lastModifiedBy>
  <cp:lastPrinted>2008-12-09T08:39:21Z</cp:lastPrinted>
  <dcterms:created xsi:type="dcterms:W3CDTF">2003-11-01T15:29:02Z</dcterms:created>
  <dcterms:modified xsi:type="dcterms:W3CDTF">2009-02-11T08:00:49Z</dcterms:modified>
  <cp:category/>
  <cp:version/>
  <cp:contentType/>
  <cp:contentStatus/>
</cp:coreProperties>
</file>