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939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</sheets>
  <definedNames>
    <definedName name="_xlnm.Print_Titles" localSheetId="1">'Раздел 1'!$5:$5</definedName>
    <definedName name="_xlnm.Print_Titles" localSheetId="2">'Раздел 2'!$4:$8</definedName>
    <definedName name="_xlnm.Print_Titles" localSheetId="3">'Раздел 3'!$4:$7</definedName>
    <definedName name="_xlnm.Print_Titles" localSheetId="4">'Раздел 4'!$3:$5</definedName>
    <definedName name="_xlnm.Print_Titles" localSheetId="5">'Раздел 5'!$4:$5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<sst xmlns="http://schemas.openxmlformats.org/spreadsheetml/2006/main" count="541" uniqueCount="375">
  <si>
    <t>Численность родителей, в отношении которых отменено ограничение родительских прав</t>
  </si>
  <si>
    <t>о месте жительства детей</t>
  </si>
  <si>
    <t>об участии в воспитании детей отдельно проживающих родителей</t>
  </si>
  <si>
    <t>об общении с детьми бабушек, дедушек и других родственников</t>
  </si>
  <si>
    <t>о защите прав детей на жилое помещение</t>
  </si>
  <si>
    <t>о защите детей от жестокого обращения</t>
  </si>
  <si>
    <t>о защите других личных и имущественных прав детей</t>
  </si>
  <si>
    <t>о выявлении детей, оставшихся без попечения родителей</t>
  </si>
  <si>
    <t>о выявлении детей, находящихся в обстановке, представляющей угрозу их жизни, здоровью или препятствующей их воспитанию</t>
  </si>
  <si>
    <t>из образовательных учреждений</t>
  </si>
  <si>
    <t>из лечебно-профилактических учреждений</t>
  </si>
  <si>
    <t>из учреждений социальной защиты населения</t>
  </si>
  <si>
    <t>из органов внутренних дел</t>
  </si>
  <si>
    <t>от граждан</t>
  </si>
  <si>
    <t>в том числе (из гр.3):</t>
  </si>
  <si>
    <t>за 20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</si>
  <si>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</si>
  <si>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</si>
  <si>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</si>
  <si>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</si>
  <si>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</si>
  <si>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</si>
  <si>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</si>
  <si>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</si>
  <si>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</si>
  <si>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</si>
  <si>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</si>
  <si>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</si>
  <si>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</si>
  <si>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</si>
  <si>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</si>
  <si>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</si>
  <si>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</si>
  <si>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</si>
  <si>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до 1 года</t>
  </si>
  <si>
    <t>детей-
инвалидов
(из гр.3)</t>
  </si>
  <si>
    <t>государства, входящие в СНГ</t>
  </si>
  <si>
    <t>другие государства</t>
  </si>
  <si>
    <t>1</t>
  </si>
  <si>
    <t>29</t>
  </si>
  <si>
    <t>30</t>
  </si>
  <si>
    <t>31</t>
  </si>
  <si>
    <t>32</t>
  </si>
  <si>
    <t>33</t>
  </si>
  <si>
    <t>34</t>
  </si>
  <si>
    <t>35</t>
  </si>
  <si>
    <t>Раздел 1. Учет и устройство детей в возрасте до 18 лет, оставшихся без попечения родителей</t>
  </si>
  <si>
    <t>Предоставляют:</t>
  </si>
  <si>
    <t>Сроки предоставления</t>
  </si>
  <si>
    <t>ВОЗМОЖНО ПРЕДОСТАВЛЕНИЕ В ЭЛЕКТРОННОМ ВИДЕ</t>
  </si>
  <si>
    <t>ФЕДЕРАЛЬНОЕ СТАТИСТИЧЕСКОЕ НАБЛЮДЕНИЕ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</si>
  <si>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</si>
  <si>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</si>
  <si>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- Минобрнауки России</t>
  </si>
  <si>
    <t>в возрасте до 7 лет</t>
  </si>
  <si>
    <t>под надзор:</t>
  </si>
  <si>
    <t xml:space="preserve">под предварительную опеку (попечительство) </t>
  </si>
  <si>
    <t>находятся под предварительной опекой на конец отчетного года</t>
  </si>
  <si>
    <t>по истечении установленного срока были помещены под надзор в организацию для детей-сирот</t>
  </si>
  <si>
    <t>по истечении установленного срока переданы на безвозмездную форму опеки (попечительства) в семью предварительного опекуна</t>
  </si>
  <si>
    <t>по истечении установленного срока переданы на возмездную форму опеки (попечительства) в семью предварительного опекуна</t>
  </si>
  <si>
    <t>в приемную семью</t>
  </si>
  <si>
    <t>в патронатную семью</t>
  </si>
  <si>
    <t>по истечении установленного срока усыновлены предварительным опекуном (попечителем)</t>
  </si>
  <si>
    <t xml:space="preserve">из них (из стр.20) </t>
  </si>
  <si>
    <t xml:space="preserve">переданные на возмездную форму опеки (попечительства) </t>
  </si>
  <si>
    <t>в том числе (из стр.22):</t>
  </si>
  <si>
    <t>36</t>
  </si>
  <si>
    <t>37</t>
  </si>
  <si>
    <t>38</t>
  </si>
  <si>
    <t>39</t>
  </si>
  <si>
    <t>поступили на обучение в образовательные учреждения начального, среднего и высшего профессионального образования на полное государственное обеспечение</t>
  </si>
  <si>
    <t>из них (из стр.30)</t>
  </si>
  <si>
    <t xml:space="preserve">Раздел 2. Движение численности детей в возрасте до 18 лет, находящихся на воспитании в семьях, за </t>
  </si>
  <si>
    <t>передан-ные на безвоз-мездную форму опеки (попечи-тельства)</t>
  </si>
  <si>
    <t>на иные виды возмезд-
ной опеки (попечи-
тельства)</t>
  </si>
  <si>
    <t>по дого-
вору о прием-
ной семье</t>
  </si>
  <si>
    <t>в региональном банке данных о детях</t>
  </si>
  <si>
    <t>поставленных на учет до начала отчетного года</t>
  </si>
  <si>
    <t>СВЕДЕНИЯ О ВЫЯВЛЕНИИ И УСТРОЙСТВЕ ДЕТЕЙ-СИРОТ И ДЕТЕЙ, 
ОСТАВШИХСЯ БЕЗ ПОПЕЧЕНИЯ РОДИТЕЛЕЙ</t>
  </si>
  <si>
    <t>Наименование</t>
  </si>
  <si>
    <t>от</t>
  </si>
  <si>
    <t>N</t>
  </si>
  <si>
    <t>Всего
(сумма гр.4-7)</t>
  </si>
  <si>
    <t>Код по ОКЕИ: человек - 792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</si>
  <si>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</si>
  <si>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</si>
  <si>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имеющих 1 специалиста по охране детства</t>
  </si>
  <si>
    <t xml:space="preserve">имеющих более 1 специалиста по охране детства </t>
  </si>
  <si>
    <t>не имеющих специалистов по охране детства</t>
  </si>
  <si>
    <t xml:space="preserve">Общая численность специалистов по охране детства 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</si>
  <si>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</si>
  <si>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</si>
  <si>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</si>
  <si>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</si>
  <si>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отчитывающейся
организации по ОКПО</t>
  </si>
  <si>
    <t>Годовая</t>
  </si>
  <si>
    <t>в образовательные организации</t>
  </si>
  <si>
    <t xml:space="preserve">в медицинские организации </t>
  </si>
  <si>
    <t>в организации, оказывающие социальные услуги</t>
  </si>
  <si>
    <t>под опеку (попечительство)</t>
  </si>
  <si>
    <t>переданные на безвозмездную форму опеки (попечительства)</t>
  </si>
  <si>
    <t>переданные на возмездную форму опеки (попечительства)</t>
  </si>
  <si>
    <t>под опеку (попечительство) по договору о приемной семье</t>
  </si>
  <si>
    <t>под опеку (попечительство) по договору о патронатной семье (патронате, патронатном воспитании) в случаях, предусмотренных законами субъектов Российской Федерации</t>
  </si>
  <si>
    <t>на усыновление (удочерение)</t>
  </si>
  <si>
    <t>помещенные в больницы, специализированные учреждения для несовершеннолетних, нуждающихся в социальной реабилитации, и другие учреждения временного пребывания</t>
  </si>
  <si>
    <t>N стро-
ки</t>
  </si>
  <si>
    <t>Опекаемые (подопечные) (чел)</t>
  </si>
  <si>
    <t xml:space="preserve">из них (из гр.3): </t>
  </si>
  <si>
    <t>по договору о приемной семье</t>
  </si>
  <si>
    <t xml:space="preserve">Состояло детей на воспитании в семьях на начало отчетного года </t>
  </si>
  <si>
    <t xml:space="preserve">погибли по вине усыновителей, опекунов, попечителей, приемных или патронатных родителей </t>
  </si>
  <si>
    <t>по инициативе усыновителей, опекунов, попечителей, приемных или патронатных родителей</t>
  </si>
  <si>
    <t>Число семей усыновителей на конец отчетного года (ед)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</si>
  <si>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</si>
  <si>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</si>
  <si>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</si>
  <si>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>Мальта</t>
  </si>
  <si>
    <t>Кипр</t>
  </si>
  <si>
    <t>Словения</t>
  </si>
  <si>
    <t>Швейцария</t>
  </si>
  <si>
    <t>Аргентина</t>
  </si>
  <si>
    <t>Австрия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</si>
  <si>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</si>
  <si>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</si>
  <si>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</si>
  <si>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</si>
  <si>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</si>
  <si>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</si>
  <si>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</si>
  <si>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</si>
  <si>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</si>
  <si>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</si>
  <si>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год</t>
  </si>
  <si>
    <t>Код
формы
по ОКУД</t>
  </si>
  <si>
    <t>Форма N 103-РИК</t>
  </si>
  <si>
    <t>0609542</t>
  </si>
  <si>
    <t xml:space="preserve">Код по ОКЕИ: человек - 792 </t>
  </si>
  <si>
    <t>возвращены родителям</t>
  </si>
  <si>
    <t>N строки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</si>
  <si>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</si>
  <si>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</si>
  <si>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</si>
  <si>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</si>
  <si>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</si>
  <si>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</si>
  <si>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</si>
  <si>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</si>
  <si>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</si>
  <si>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</si>
  <si>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</si>
  <si>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по достижении совершеннолетия (18 лет)</t>
  </si>
  <si>
    <t>США</t>
  </si>
  <si>
    <t>от 1 года до 3 лет</t>
  </si>
  <si>
    <t>от 3 до 7 лет</t>
  </si>
  <si>
    <t>Опекуны (попечители)</t>
  </si>
  <si>
    <t>Приемные родители</t>
  </si>
  <si>
    <t>Численность детей, родители которых ограничены в родительских правах</t>
  </si>
  <si>
    <t>Всего за отчетный год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</si>
  <si>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</si>
  <si>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</si>
  <si>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детей-сирот</t>
  </si>
  <si>
    <t>девочек (девушек)</t>
  </si>
  <si>
    <t>в негосударственные учреждения</t>
  </si>
  <si>
    <t>в детские дома семейного типа</t>
  </si>
  <si>
    <t>умерли</t>
  </si>
  <si>
    <t>выбыли по иным основаниям</t>
  </si>
  <si>
    <t>Численность детей, состоявших на учете в региональном банке данных о детях, оставшихся без попечения родителей, на начало отчетного года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</si>
  <si>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</si>
  <si>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</si>
  <si>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 xml:space="preserve">Коды по ОКЕИ: единица - 642, человек - 792 </t>
  </si>
  <si>
    <t>выбыли к родителям</t>
  </si>
  <si>
    <t>отменено решений о передаче ребенка на воспитание в семью</t>
  </si>
  <si>
    <t>по причине жестокого обращения с детьми</t>
  </si>
  <si>
    <t>в связи с переменой места жительства</t>
  </si>
  <si>
    <t>по иным основаниям</t>
  </si>
  <si>
    <t>Численность детей, которым отменена выплата денежных средств без отмены опеки в течение отчетного года</t>
  </si>
  <si>
    <t>Число приемных семей на конец отчетного года (ед)</t>
  </si>
  <si>
    <t>в них детей (без родных) (чел)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</si>
  <si>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</si>
  <si>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</si>
  <si>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в возрасте:</t>
  </si>
  <si>
    <t>гражданами Российской Федерации</t>
  </si>
  <si>
    <t>иностранными гражданами</t>
  </si>
  <si>
    <t>Канада</t>
  </si>
  <si>
    <t>Италия</t>
  </si>
  <si>
    <t>Испания</t>
  </si>
  <si>
    <t>Франция</t>
  </si>
  <si>
    <t>Германия</t>
  </si>
  <si>
    <t>Ирландия</t>
  </si>
  <si>
    <t>Великобритания</t>
  </si>
  <si>
    <t>Швеция</t>
  </si>
  <si>
    <t>Финляндия</t>
  </si>
  <si>
    <t>Норвегия</t>
  </si>
  <si>
    <t>Бельгия</t>
  </si>
  <si>
    <t>Израиль</t>
  </si>
  <si>
    <t>Новая Зеландия</t>
  </si>
  <si>
    <t>в органах опеки и попечительства</t>
  </si>
  <si>
    <t>Усыновители</t>
  </si>
  <si>
    <t>Численность детей, родители которых лишены родительских прав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</si>
  <si>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</si>
  <si>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</si>
  <si>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</si>
  <si>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</si>
  <si>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Раздел 4. Численность граждан, желающих принять ребенка на воспитание в свои семьи</t>
  </si>
  <si>
    <t>Состояло на учете семей, желающих принять ребенка на воспитание в семью, на начало отчетного года:</t>
  </si>
  <si>
    <t xml:space="preserve">в органах опеки и попечительства </t>
  </si>
  <si>
    <t>супружеских пар</t>
  </si>
  <si>
    <t>лиц, не состоящих в браке</t>
  </si>
  <si>
    <t>семей, проживающих на территории данного муниципального образования</t>
  </si>
  <si>
    <t>Поставлено на учет семей, желающих принять ребенка на воспитание в семью, за отчетный год:</t>
  </si>
  <si>
    <t xml:space="preserve">в региональном банке данных о детях </t>
  </si>
  <si>
    <t>Снято с учета семей, желающих принять ребенка на воспитание в семью, за отчетный год:</t>
  </si>
  <si>
    <t>40</t>
  </si>
  <si>
    <t>41</t>
  </si>
  <si>
    <t>Состоит на учете семей, желающих принять ребенка на воспитание в семью, на конец отчетного года:</t>
  </si>
  <si>
    <t xml:space="preserve">супружеских пар 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</si>
  <si>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</si>
  <si>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</si>
  <si>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</si>
  <si>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</si>
  <si>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</si>
  <si>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15 лет</t>
  </si>
  <si>
    <t>16 лет</t>
  </si>
  <si>
    <t>17 лет</t>
  </si>
  <si>
    <t>лиц из числа детей, оставшихся без попечения родителей, в возрасте от 18 до 23 лет</t>
  </si>
  <si>
    <t>лиц в возрасте от 23 лет и старше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</si>
  <si>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</si>
  <si>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>Раздел 6. Наличие специалистов по охране детства</t>
  </si>
  <si>
    <t xml:space="preserve">передан-ные под предвари-
тельную опеку (попечи-тельство) </t>
  </si>
  <si>
    <t>при содействии представительств иностранных организаций, имеющих соответствующие разрешения Минобрнауки России на осуществление деятельности по усыновлению на территории Российской Федерации</t>
  </si>
  <si>
    <t>Код по ОКЕИ: единица - 642</t>
  </si>
  <si>
    <t>15 января
после отчетного периода</t>
  </si>
  <si>
    <t>5 февраля
после отчетного периода</t>
  </si>
  <si>
    <t>N 
строки</t>
  </si>
  <si>
    <t>переданных из образовательных, медицинских организаций, организаций, оказывающих социальные услуги, и других организаций</t>
  </si>
  <si>
    <t>в связи с ненадлежащим выполнением усыновителями, опекунами, попечителями, приемными или патронатными родителями обязанностей по воспитанию детей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</si>
  <si>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</si>
  <si>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</si>
  <si>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дети, на которых выплачи-ваются денеж-
ные средства</t>
  </si>
  <si>
    <t>помещены под надзор в образовательные, медицинские организации, организации, оказывающие социальные услуги, другие организации для детей-сирот и детей, оставшихся без попечения родителей, на полное государственное обеспечение</t>
  </si>
  <si>
    <t>Раздел 3. Устройство детей на воспитание в семьи граждан</t>
  </si>
  <si>
    <t>от 7 лет и старше</t>
  </si>
  <si>
    <t>Патронатные родители
(в соответствии с законами субъектов Российской Федерации)</t>
  </si>
  <si>
    <t>Раздел 5. Защита прав детей в возрасте до 18 лет и лиц из числа детей,
оставшихся без попечения родителей</t>
  </si>
  <si>
    <t>из них (из стр.02):</t>
  </si>
  <si>
    <t>из них (из стр.06) устроены:</t>
  </si>
  <si>
    <t>из них (из стр.12):</t>
  </si>
  <si>
    <t>в том числе (из стр.16)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</si>
  <si>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(стр.32+стр.33-стр.34)</t>
  </si>
  <si>
    <t>из них (стр.01):</t>
  </si>
  <si>
    <t>из них (стр.05):</t>
  </si>
  <si>
    <t>из них (из стр.05):</t>
  </si>
  <si>
    <t>из них (из стр.10):</t>
  </si>
  <si>
    <t>из них (из стр.15)</t>
  </si>
  <si>
    <t>из них (из стр.01) посторонним гражданам</t>
  </si>
  <si>
    <t>из них (из стр.03):</t>
  </si>
  <si>
    <t xml:space="preserve">по договору о патронатной семье (патронате, патронатном воспитании) в случаях, предусмотренных законами субъектов Российской Федерации </t>
  </si>
  <si>
    <t>в том числе (из стр.06):</t>
  </si>
  <si>
    <t>в том числе (из стр.08) гражданами государств:</t>
  </si>
  <si>
    <t>в том числе (из стр.01):</t>
  </si>
  <si>
    <t>в том числе (из стр.05)</t>
  </si>
  <si>
    <t>в том числе (из стр.08):</t>
  </si>
  <si>
    <t xml:space="preserve">в том числе (из стр.12): </t>
  </si>
  <si>
    <t>из них (из стр.15) в связи с принятием в семью ребенка</t>
  </si>
  <si>
    <t>из них (из стр.16):</t>
  </si>
  <si>
    <t>из них (из стр.19) в связи с принятием в семью ребенка</t>
  </si>
  <si>
    <t>из них (из стр.20):</t>
  </si>
  <si>
    <t>из них (стр.23):</t>
  </si>
  <si>
    <t>из них (из стр.28)</t>
  </si>
  <si>
    <t xml:space="preserve">из них (из стр.01) численность детей, у которых лишены родительских прав оба родителя или единственный родитель </t>
  </si>
  <si>
    <t xml:space="preserve">из них (из стр.03) численность детей, у которых ограничены в родительских правах оба родителя или единственный родитель </t>
  </si>
  <si>
    <t>в том числе (из стр.02):</t>
  </si>
  <si>
    <t>из них иностранные граждане (из гр.6)</t>
  </si>
  <si>
    <t>Всего детей выявлено и учтено на конец отчетного года (стр.01+стр.02)</t>
  </si>
  <si>
    <t>посто-
рон-
ними 
граж-
данами</t>
  </si>
  <si>
    <t>Приказ Росстата:
Об утверждении формы 
от 27.08.2013 N 344
О внесении изменений (при наличии)</t>
  </si>
  <si>
    <t>- органу исполнительной власти субъекта Российской Федерации, на который   возложены функции по осуществлению опеки и попечительства   над несовершеннолетними гражданами</t>
  </si>
  <si>
    <t xml:space="preserve"> по договору о патронат-ной семье (в случаях, преду-
смотренных законами субъектов Российской Федерации)</t>
  </si>
  <si>
    <t>из них
(из гр.12) иност-ран-ными гражда-
нами</t>
  </si>
  <si>
    <t>из них (из гр.12) дети, на которых выпла-чива-ются денеж-ные средства</t>
  </si>
  <si>
    <t>в отношении которых  прекращена та или иная форма семейного устройства за отчетный год</t>
  </si>
  <si>
    <t>принято на другую форму семейного устройства за отчетный год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</si>
  <si>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</si>
  <si>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</si>
  <si>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 xml:space="preserve">прибывших из других регионов  </t>
  </si>
  <si>
    <t>поступили в образовательные учреждения начального, среднего и высшего профессионального образования, другие образовательные учреждения на полное государственное обеспечение</t>
  </si>
  <si>
    <t>в результате суицида</t>
  </si>
  <si>
    <t xml:space="preserve">усыновителей, опекунов попечителей, приемных родителей, прошедших подготовку </t>
  </si>
  <si>
    <t>детей, самовольно покидавших замещающие семьи в отчетном году</t>
  </si>
  <si>
    <t>из них (из стр.29) воспитывающих:</t>
  </si>
  <si>
    <t>5 и более  детей (без родных)</t>
  </si>
  <si>
    <t>3-4 детей (без родных)</t>
  </si>
  <si>
    <t>1-2 детей (без родных)</t>
  </si>
  <si>
    <t>из них (из стр.35) воспитывающих:</t>
  </si>
  <si>
    <t>5 и более детей (без родных)</t>
  </si>
  <si>
    <t>из них (из стр.43) воспитывающих:</t>
  </si>
  <si>
    <t>Усыновленные (кроме усыновленных отчимами и мачехами) (чел)</t>
  </si>
  <si>
    <t>Снято с учета детей, находящихся на воспитании в семьях, за отчетный год (сумма строк  11-15, 23, 24)</t>
  </si>
  <si>
    <t>из них (из стр.18):</t>
  </si>
  <si>
    <t>Исландия</t>
  </si>
  <si>
    <t>Численность граждан, которые не смогли подобрать ребенка за отчетный год</t>
  </si>
  <si>
    <t>ребенка, имеющего I  и II группу здоровья</t>
  </si>
  <si>
    <t>в возрасте до 5 лет</t>
  </si>
  <si>
    <t>ребенка-сироту</t>
  </si>
  <si>
    <t>ребенка в возрасте до 1 года</t>
  </si>
  <si>
    <t>ребенка в возрасте старше 1 года до 5 лет</t>
  </si>
  <si>
    <t xml:space="preserve">из них (из стр.34) в связи с желанием принять на воспитание: </t>
  </si>
  <si>
    <t xml:space="preserve">из них (из стр.35)  </t>
  </si>
  <si>
    <t>из них (из стр.05) детей, возвращенных родителям после проведения социально-реабилитационных мероприятий</t>
  </si>
  <si>
    <t>жестоким обращением с детьми, в том числе из-за физического или психического насилия над ними, покушения на их половую неприкосновенность</t>
  </si>
  <si>
    <t>уклонением от выполнения обязанностей родителей, в том числе при злостном уклонении от уплаты алиментов</t>
  </si>
  <si>
    <t>отказом без уважительных причин взять своего ребенка из родильного дома (отделения) либо из иного лечебного учреждения, воспитательного учреждения, учреждения социальной защиты населения или из аналогичных организаций</t>
  </si>
  <si>
    <t>злоупотреблением своими родительскими правами</t>
  </si>
  <si>
    <t>заболеванием хроническим алкоголизмом или наркоманией</t>
  </si>
  <si>
    <t>совершением умышленного преступления против жизни или здоровья своих детей либо против жизни или здоровья супруга</t>
  </si>
  <si>
    <t>их поведения</t>
  </si>
  <si>
    <t>психического расстройства или иного хронического заболевания</t>
  </si>
  <si>
    <t>стечения тяжелых обстоятельств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</si>
  <si>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</si>
  <si>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>Численность детей, в защиту которых предъявлен иск в суд или предоставлены в суд заключения</t>
  </si>
  <si>
    <t>(сумма строк 22-27)</t>
  </si>
  <si>
    <t>из них (из стр.41) по вине усыновителей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</si>
  <si>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58-60)</t>
  </si>
  <si>
    <t>детей, оставшихся без попечения родителей</t>
  </si>
  <si>
    <t>обеспеченных жилыми помещениями на основании  вступивших в силу судебных решений</t>
  </si>
  <si>
    <t>Число замещающих семей, которым оказываются услуги организациями, осуществляющими деятельность по сопровождению замещающих семей</t>
  </si>
  <si>
    <t>Число детей, находящихся в семьях, имеющих право на получение алиментов, пособий и иных выплат</t>
  </si>
  <si>
    <t>из них (из стр.63) получают алименты</t>
  </si>
  <si>
    <t>Число воспитанников организаций для детей-сирот, имеющих право на получение алиментов, пособий и иных выплат</t>
  </si>
  <si>
    <t>из них (из стр.65) получают алименты</t>
  </si>
  <si>
    <t>Число детей, которым предоставлены путевки в организации отдыха и оздоровления детей</t>
  </si>
  <si>
    <t>из них (из стр.67) детей-сирот и детей, оставшихся без попечения родителей</t>
  </si>
  <si>
    <t>из них (из стр.07) в связи с:</t>
  </si>
  <si>
    <t xml:space="preserve">из них (из стр.14) вследствие: </t>
  </si>
  <si>
    <t>в том числе (из стр.21):</t>
  </si>
  <si>
    <t>численность детей, оставшихся без попечения родителей (из стр.21)</t>
  </si>
  <si>
    <t>из них (из стр.29):</t>
  </si>
  <si>
    <t>из них (из стр.36) от детей</t>
  </si>
  <si>
    <t>из них (из стр.39) привлеченных к уголовной ответственности за совершение преступлений, повлекших гибель либо причинение вреда здоровью детей</t>
  </si>
  <si>
    <t>из них (из стр.43) детей, оставшихся без попечения родителей</t>
  </si>
  <si>
    <t xml:space="preserve"> в том числе (из стр.44) в возрасте: </t>
  </si>
  <si>
    <t>из них (из стр.50) детей, оставшихся без попечения родителей</t>
  </si>
  <si>
    <t>в том числе (из стр.51) в возрасте:</t>
  </si>
  <si>
    <t xml:space="preserve">из них (из стр.57) </t>
  </si>
  <si>
    <t>численность специалистов, работающих в данной сфере более 5 лет</t>
  </si>
  <si>
    <t>численность специалистов, работающих в данной сфере от 3 до 5 лет</t>
  </si>
  <si>
    <t>численность специалистов, работающих в данной сфере от 1 года до 3 лет</t>
  </si>
  <si>
    <t>численность специалистов, работающих в данной сфере менее 1 года</t>
  </si>
  <si>
    <t xml:space="preserve"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 мая 2009 г. N 423, </t>
  </si>
  <si>
    <t>по выявлению несовершеннолетних, нуждающихся в установлении над ними опеки или попечительства</t>
  </si>
  <si>
    <t>по подбору и подготовке граждан, выразивших желание стать опекунами или попечителями либо принять детей, оставшихся без попечения родителей, в семью на воспитание в иных установленных семейным законодательством формах</t>
  </si>
  <si>
    <t>оба указанных полномочия</t>
  </si>
  <si>
    <t>организаций для детей-сирот и детей, оставшихся без попечения родителей</t>
  </si>
  <si>
    <t xml:space="preserve">образовательных организаций для детей, нуждающихся в психолого-педагогической и медико-социальной помощи </t>
  </si>
  <si>
    <t xml:space="preserve">учреждений социального обслуживания </t>
  </si>
  <si>
    <t>медицинских организаций</t>
  </si>
  <si>
    <t>некоммерческих организаций</t>
  </si>
  <si>
    <t>иных организаций</t>
  </si>
  <si>
    <t>из них (из стр.11):</t>
  </si>
  <si>
    <t>из них (из стр.15):</t>
  </si>
  <si>
    <t>из них (из стр.06):</t>
  </si>
  <si>
    <t>Численность детей, которые находятся в бегах, учреждениях закрытого типа системы образования, учреждениях исполнения наказания и других учреждениях, не относящихся к организациям для детей-сирот и детей, оставшихся без попечения родителей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</si>
  <si>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</si>
  <si>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>Численность детей, оставшихся без попечения родителей, находящихся на воспитании в семьях</t>
  </si>
  <si>
    <t>Численность детей, оставшихся без попечения родителей, поступивших на обучение в образовательные учреждения начального, среднего и высшего профессионального образования на полное государственное обеспечение</t>
  </si>
  <si>
    <t>Численность детей, оставленных матерями (родителями) при рождении (из стр.06)</t>
  </si>
  <si>
    <t xml:space="preserve">из них (из стр.40) устроены </t>
  </si>
  <si>
    <t>Численность детей, оставшихся неустроенными на конец отчетного года
(стр.06 - (стр.07+стр.08+стр.09+стр.10+стр.11+стр.13+стр.20+стр.25+стр.26+стр.27+стр.28+стр.29))</t>
  </si>
  <si>
    <t>добро-
вольно передан-
ные роди-
телями по заявле-
нию о назна-
чении их ребенку опекуна (попечи-
теля)</t>
  </si>
  <si>
    <t xml:space="preserve">из них (из стр.26) </t>
  </si>
  <si>
    <t>Состоит детей на воспитании в семьях на конец отчетного года (стр.01 - стр.02 + стр.03 + стр.04 + стр.05 - стр.06 + стр.07 - стр.10 - стр.25)</t>
  </si>
  <si>
    <t>Коды по ОКЕИ: единица - 642, человек - 792</t>
  </si>
  <si>
    <t>Количество организаций, осуществляющих деятельность по профессиональному сопровождению замещающих семей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</si>
</sst>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 indent="2"/>
    </xf>
    <xf numFmtId="0" fontId="4" fillId="0" borderId="12" xfId="0" applyFont="1" applyBorder="1" applyAlignment="1">
      <alignment horizontal="left" wrapText="1" indent="4"/>
    </xf>
    <xf numFmtId="0" fontId="4" fillId="0" borderId="13" xfId="0" applyFont="1" applyBorder="1" applyAlignment="1">
      <alignment horizontal="left" wrapText="1" indent="2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3"/>
    </xf>
    <xf numFmtId="1" fontId="4" fillId="0" borderId="12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wrapText="1" indent="4"/>
    </xf>
    <xf numFmtId="0" fontId="4" fillId="0" borderId="14" xfId="0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 wrapText="1" indent="4"/>
    </xf>
    <xf numFmtId="0" fontId="4" fillId="0" borderId="12" xfId="0" applyFont="1" applyBorder="1" applyAlignment="1">
      <alignment horizontal="left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indent="1"/>
    </xf>
    <xf numFmtId="1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horizontal="justify" wrapText="1"/>
    </xf>
    <xf numFmtId="1" fontId="4" fillId="0" borderId="0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9" fontId="4" fillId="0" borderId="12" xfId="0" applyNumberFormat="1" applyFont="1" applyBorder="1" applyAlignment="1">
      <alignment horizontal="left" wrapText="1" indent="1"/>
    </xf>
    <xf numFmtId="1" fontId="4" fillId="0" borderId="2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49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5295900</xdr:colOff>
      <xdr:row>6</xdr:row>
      <xdr:rowOff>0</xdr:rowOff>
    </xdr:from>
    <xdr:to>
      <xdr:col>0</xdr:col>
      <xdr:colOff>5553075</xdr:colOff>
      <xdr:row>6</xdr:row>
      <xdr:rowOff>0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5295900" y="1333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5695950</xdr:colOff>
      <xdr:row>6</xdr:row>
      <xdr:rowOff>0</xdr:rowOff>
    </xdr:from>
    <xdr:to>
      <xdr:col>0</xdr:col>
      <xdr:colOff>6524625</xdr:colOff>
      <xdr:row>6</xdr:row>
      <xdr:rowOff>0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5695950" y="13335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6762750</xdr:colOff>
      <xdr:row>6</xdr:row>
      <xdr:rowOff>0</xdr:rowOff>
    </xdr:from>
    <xdr:to>
      <xdr:col>1</xdr:col>
      <xdr:colOff>228600</xdr:colOff>
      <xdr:row>6</xdr:row>
      <xdr:rowOff>0</xdr:rowOff>
    </xdr:to>
    <xdr:sp fLocksText="0">
      <xdr:nvSpPr>
        <xdr:cNvPr id="3" name="Text Box 29"/>
        <xdr:cNvSpPr txBox="1">
          <a:spLocks noChangeArrowheads="1"/>
        </xdr:cNvSpPr>
      </xdr:nvSpPr>
      <xdr:spPr>
        <a:xfrm>
          <a:off x="6762750" y="13335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6</xdr:row>
      <xdr:rowOff>0</xdr:rowOff>
    </xdr:from>
    <xdr:to>
      <xdr:col>0</xdr:col>
      <xdr:colOff>4962525</xdr:colOff>
      <xdr:row>6</xdr:row>
      <xdr:rowOff>0</xdr:rowOff>
    </xdr:to>
    <xdr:sp fLocksText="0">
      <xdr:nvSpPr>
        <xdr:cNvPr id="4" name="Text Box 30"/>
        <xdr:cNvSpPr txBox="1">
          <a:spLocks noChangeArrowheads="1"/>
        </xdr:cNvSpPr>
      </xdr:nvSpPr>
      <xdr:spPr>
        <a:xfrm>
          <a:off x="2914650" y="1333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5219700</xdr:colOff>
      <xdr:row>6</xdr:row>
      <xdr:rowOff>0</xdr:rowOff>
    </xdr:from>
    <xdr:to>
      <xdr:col>2</xdr:col>
      <xdr:colOff>0</xdr:colOff>
      <xdr:row>6</xdr:row>
      <xdr:rowOff>0</xdr:rowOff>
    </xdr:to>
    <xdr:sp fLocksText="0">
      <xdr:nvSpPr>
        <xdr:cNvPr id="5" name="Text Box 31"/>
        <xdr:cNvSpPr txBox="1">
          <a:spLocks noChangeArrowheads="1"/>
        </xdr:cNvSpPr>
      </xdr:nvSpPr>
      <xdr:spPr>
        <a:xfrm>
          <a:off x="5219700" y="133350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6</xdr:row>
      <xdr:rowOff>0</xdr:rowOff>
    </xdr:from>
    <xdr:to>
      <xdr:col>0</xdr:col>
      <xdr:colOff>4962525</xdr:colOff>
      <xdr:row>6</xdr:row>
      <xdr:rowOff>0</xdr:rowOff>
    </xdr:to>
    <xdr:sp fLocksText="0">
      <xdr:nvSpPr>
        <xdr:cNvPr id="6" name="Text Box 32"/>
        <xdr:cNvSpPr txBox="1">
          <a:spLocks noChangeArrowheads="1"/>
        </xdr:cNvSpPr>
      </xdr:nvSpPr>
      <xdr:spPr>
        <a:xfrm>
          <a:off x="2914650" y="133350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31</xdr:row>
      <xdr:rowOff>123825</xdr:rowOff>
    </xdr:from>
    <xdr:to>
      <xdr:col>0</xdr:col>
      <xdr:colOff>2905125</xdr:colOff>
      <xdr:row>37</xdr:row>
      <xdr:rowOff>57150</xdr:rowOff>
    </xdr:to>
    <xdr:sp fLocksText="0">
      <xdr:nvSpPr>
        <xdr:cNvPr id="7" name="Text Box 34"/>
        <xdr:cNvSpPr txBox="1">
          <a:spLocks noChangeArrowheads="1"/>
        </xdr:cNvSpPr>
      </xdr:nvSpPr>
      <xdr:spPr>
        <a:xfrm>
          <a:off x="95250" y="5800725"/>
          <a:ext cx="28098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0</xdr:col>
      <xdr:colOff>7620000</xdr:colOff>
      <xdr:row>36</xdr:row>
      <xdr:rowOff>76200</xdr:rowOff>
    </xdr:from>
    <xdr:to>
      <xdr:col>1</xdr:col>
      <xdr:colOff>219075</xdr:colOff>
      <xdr:row>37</xdr:row>
      <xdr:rowOff>95250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7620000" y="6524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36</xdr:row>
      <xdr:rowOff>66675</xdr:rowOff>
    </xdr:from>
    <xdr:to>
      <xdr:col>2</xdr:col>
      <xdr:colOff>704850</xdr:colOff>
      <xdr:row>37</xdr:row>
      <xdr:rowOff>85725</xdr:rowOff>
    </xdr:to>
    <xdr:sp fLocksText="0">
      <xdr:nvSpPr>
        <xdr:cNvPr id="9" name="Text Box 37"/>
        <xdr:cNvSpPr txBox="1">
          <a:spLocks noChangeArrowheads="1"/>
        </xdr:cNvSpPr>
      </xdr:nvSpPr>
      <xdr:spPr>
        <a:xfrm>
          <a:off x="8020050" y="65151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923925</xdr:colOff>
      <xdr:row>36</xdr:row>
      <xdr:rowOff>76200</xdr:rowOff>
    </xdr:from>
    <xdr:to>
      <xdr:col>2</xdr:col>
      <xdr:colOff>1171575</xdr:colOff>
      <xdr:row>37</xdr:row>
      <xdr:rowOff>95250</xdr:rowOff>
    </xdr:to>
    <xdr:sp fLocksText="0">
      <xdr:nvSpPr>
        <xdr:cNvPr id="10" name="Text Box 38"/>
        <xdr:cNvSpPr txBox="1">
          <a:spLocks noChangeArrowheads="1"/>
        </xdr:cNvSpPr>
      </xdr:nvSpPr>
      <xdr:spPr>
        <a:xfrm>
          <a:off x="9058275" y="6524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32</xdr:row>
      <xdr:rowOff>19050</xdr:rowOff>
    </xdr:from>
    <xdr:to>
      <xdr:col>0</xdr:col>
      <xdr:colOff>5172075</xdr:colOff>
      <xdr:row>34</xdr:row>
      <xdr:rowOff>76200</xdr:rowOff>
    </xdr:to>
    <xdr:sp fLocksText="0">
      <xdr:nvSpPr>
        <xdr:cNvPr id="11" name="Text Box 39"/>
        <xdr:cNvSpPr txBox="1">
          <a:spLocks noChangeArrowheads="1"/>
        </xdr:cNvSpPr>
      </xdr:nvSpPr>
      <xdr:spPr>
        <a:xfrm>
          <a:off x="3114675" y="58197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5381625</xdr:colOff>
      <xdr:row>32</xdr:row>
      <xdr:rowOff>28575</xdr:rowOff>
    </xdr:from>
    <xdr:to>
      <xdr:col>0</xdr:col>
      <xdr:colOff>7429500</xdr:colOff>
      <xdr:row>34</xdr:row>
      <xdr:rowOff>76200</xdr:rowOff>
    </xdr:to>
    <xdr:sp fLocksText="0">
      <xdr:nvSpPr>
        <xdr:cNvPr id="12" name="Text Box 40"/>
        <xdr:cNvSpPr txBox="1">
          <a:spLocks noChangeArrowheads="1"/>
        </xdr:cNvSpPr>
      </xdr:nvSpPr>
      <xdr:spPr>
        <a:xfrm>
          <a:off x="5381625" y="58293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36</xdr:row>
      <xdr:rowOff>57150</xdr:rowOff>
    </xdr:from>
    <xdr:to>
      <xdr:col>0</xdr:col>
      <xdr:colOff>5124450</xdr:colOff>
      <xdr:row>37</xdr:row>
      <xdr:rowOff>76200</xdr:rowOff>
    </xdr:to>
    <xdr:sp fLocksText="0">
      <xdr:nvSpPr>
        <xdr:cNvPr id="13" name="Text Box 41"/>
        <xdr:cNvSpPr txBox="1">
          <a:spLocks noChangeArrowheads="1"/>
        </xdr:cNvSpPr>
      </xdr:nvSpPr>
      <xdr:spPr>
        <a:xfrm>
          <a:off x="3067050" y="65055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5895975</xdr:colOff>
      <xdr:row>36</xdr:row>
      <xdr:rowOff>57150</xdr:rowOff>
    </xdr:from>
    <xdr:to>
      <xdr:col>0</xdr:col>
      <xdr:colOff>7334250</xdr:colOff>
      <xdr:row>37</xdr:row>
      <xdr:rowOff>76200</xdr:rowOff>
    </xdr:to>
    <xdr:sp fLocksText="0">
      <xdr:nvSpPr>
        <xdr:cNvPr id="14" name="Text Box 42"/>
        <xdr:cNvSpPr txBox="1">
          <a:spLocks noChangeArrowheads="1"/>
        </xdr:cNvSpPr>
      </xdr:nvSpPr>
      <xdr:spPr>
        <a:xfrm>
          <a:off x="5895975" y="65055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34</xdr:row>
      <xdr:rowOff>47625</xdr:rowOff>
    </xdr:from>
    <xdr:to>
      <xdr:col>2</xdr:col>
      <xdr:colOff>1543050</xdr:colOff>
      <xdr:row>38</xdr:row>
      <xdr:rowOff>76200</xdr:rowOff>
    </xdr:to>
    <xdr:grpSp>
      <xdr:nvGrpSpPr>
        <xdr:cNvPr id="15" name="Group 43"/>
        <xdr:cNvGrpSpPr>
          <a:grpSpLocks/>
        </xdr:cNvGrpSpPr>
      </xdr:nvGrpSpPr>
      <xdr:grpSpPr>
        <a:xfrm>
          <a:off x="3048000" y="617220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44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45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46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47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48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49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50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51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52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53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55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56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57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58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59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61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62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63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64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65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66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67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68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69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98"/>
      <c r="L1" s="129" t="s">
        <v>50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1"/>
      <c r="BP1" s="121"/>
      <c r="BQ1" s="122"/>
      <c r="BR1" s="122"/>
      <c r="BS1" s="122"/>
      <c r="BT1" s="122"/>
      <c r="BU1" s="122"/>
      <c r="BV1" s="122"/>
      <c r="BW1" s="122"/>
      <c r="BX1" s="122"/>
      <c r="BY1" s="122"/>
      <c r="BZ1" s="122"/>
    </row>
    <row r="2" spans="1:78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98"/>
      <c r="L3" s="99" t="s">
        <v>126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1"/>
      <c r="BP3" s="121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78" ht="12.75" customHeight="1">
      <c r="A4" s="83"/>
      <c r="B4" s="83"/>
      <c r="C4" s="83"/>
      <c r="D4" s="83"/>
      <c r="E4" s="83"/>
      <c r="F4" s="83"/>
      <c r="G4" s="83"/>
      <c r="H4" s="83"/>
      <c r="I4" s="85"/>
      <c r="J4" s="85"/>
      <c r="K4" s="85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85"/>
      <c r="BQ4" s="85"/>
      <c r="BR4" s="85"/>
      <c r="BS4" s="83"/>
      <c r="BT4" s="83"/>
      <c r="BU4" s="83"/>
      <c r="BV4" s="83"/>
      <c r="BW4" s="83"/>
      <c r="BX4" s="83"/>
      <c r="BY4" s="83"/>
      <c r="BZ4" s="83"/>
    </row>
    <row r="5" spans="1:78" ht="12.75" customHeight="1">
      <c r="A5" s="83"/>
      <c r="B5" s="83"/>
      <c r="C5" s="83"/>
      <c r="D5" s="83"/>
      <c r="E5" s="83"/>
      <c r="F5" s="83"/>
      <c r="G5" s="83"/>
      <c r="H5" s="98"/>
      <c r="I5" s="123" t="s">
        <v>91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5"/>
      <c r="BS5" s="121"/>
      <c r="BT5" s="122"/>
      <c r="BU5" s="122"/>
      <c r="BV5" s="122"/>
      <c r="BW5" s="122"/>
      <c r="BX5" s="122"/>
      <c r="BY5" s="122"/>
      <c r="BZ5" s="122"/>
    </row>
    <row r="6" spans="1:78" ht="12.75" customHeight="1">
      <c r="A6" s="83"/>
      <c r="B6" s="83"/>
      <c r="C6" s="83"/>
      <c r="D6" s="83"/>
      <c r="E6" s="83"/>
      <c r="F6" s="83"/>
      <c r="G6" s="83"/>
      <c r="H6" s="98"/>
      <c r="I6" s="86" t="s">
        <v>92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8"/>
      <c r="BS6" s="121"/>
      <c r="BT6" s="122"/>
      <c r="BU6" s="122"/>
      <c r="BV6" s="122"/>
      <c r="BW6" s="122"/>
      <c r="BX6" s="122"/>
      <c r="BY6" s="122"/>
      <c r="BZ6" s="122"/>
    </row>
    <row r="7" spans="1:78" ht="12.75" customHeight="1">
      <c r="A7" s="83"/>
      <c r="B7" s="83"/>
      <c r="C7" s="83"/>
      <c r="D7" s="83"/>
      <c r="E7" s="83"/>
      <c r="F7" s="83"/>
      <c r="G7" s="83"/>
      <c r="H7" s="98"/>
      <c r="I7" s="86" t="s">
        <v>93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8"/>
      <c r="BS7" s="121"/>
      <c r="BT7" s="122"/>
      <c r="BU7" s="122"/>
      <c r="BV7" s="122"/>
      <c r="BW7" s="122"/>
      <c r="BX7" s="122"/>
      <c r="BY7" s="122"/>
      <c r="BZ7" s="122"/>
    </row>
    <row r="8" spans="1:78" ht="12.75" customHeight="1">
      <c r="A8" s="83"/>
      <c r="B8" s="83"/>
      <c r="C8" s="83"/>
      <c r="D8" s="83"/>
      <c r="E8" s="83"/>
      <c r="F8" s="83"/>
      <c r="G8" s="83"/>
      <c r="H8" s="98"/>
      <c r="I8" s="89" t="s">
        <v>94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1"/>
      <c r="BS8" s="121"/>
      <c r="BT8" s="122"/>
      <c r="BU8" s="122"/>
      <c r="BV8" s="122"/>
      <c r="BW8" s="122"/>
      <c r="BX8" s="122"/>
      <c r="BY8" s="122"/>
      <c r="BZ8" s="122"/>
    </row>
    <row r="9" spans="1:78" ht="12.75" customHeight="1">
      <c r="A9" s="83"/>
      <c r="B9" s="83"/>
      <c r="C9" s="83"/>
      <c r="D9" s="83"/>
      <c r="E9" s="83"/>
      <c r="F9" s="83"/>
      <c r="G9" s="83"/>
      <c r="H9" s="83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S9" s="83"/>
      <c r="BT9" s="83"/>
      <c r="BU9" s="83"/>
      <c r="BV9" s="83"/>
      <c r="BW9" s="83"/>
      <c r="BX9" s="83"/>
      <c r="BY9" s="83"/>
      <c r="BZ9" s="83"/>
    </row>
    <row r="10" spans="1:78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98"/>
      <c r="M10" s="99" t="s">
        <v>49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1"/>
      <c r="BO10" s="102"/>
      <c r="BP10" s="102"/>
      <c r="BQ10" s="102"/>
      <c r="BR10" s="102"/>
      <c r="BS10" s="122"/>
      <c r="BT10" s="122"/>
      <c r="BU10" s="122"/>
      <c r="BV10" s="122"/>
      <c r="BW10" s="122"/>
      <c r="BX10" s="122"/>
      <c r="BY10" s="122"/>
      <c r="BZ10" s="122"/>
    </row>
    <row r="11" spans="1:78" ht="12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</row>
    <row r="12" spans="1:78" ht="25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98"/>
      <c r="R12" s="126" t="s">
        <v>79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8"/>
      <c r="BJ12" s="121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</row>
    <row r="13" spans="1:78" ht="12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98"/>
      <c r="R13" s="132" t="s">
        <v>15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85"/>
      <c r="AO13" s="85"/>
      <c r="AP13" s="122" t="s">
        <v>134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98"/>
      <c r="BJ13" s="121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</row>
    <row r="14" spans="1:78" ht="4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98"/>
      <c r="R14" s="140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  <c r="BJ14" s="121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</row>
    <row r="15" spans="1:78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</row>
    <row r="16" spans="1:78" ht="12.75" customHeight="1">
      <c r="A16" s="99" t="s">
        <v>47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1"/>
      <c r="AU16" s="99" t="s">
        <v>48</v>
      </c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1"/>
      <c r="BI16" s="134" t="s">
        <v>136</v>
      </c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6"/>
    </row>
    <row r="17" spans="1:78" ht="39.75" customHeight="1">
      <c r="A17" s="103" t="s">
        <v>51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5"/>
      <c r="AU17" s="106" t="s">
        <v>233</v>
      </c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8"/>
      <c r="BI17" s="107" t="s">
        <v>277</v>
      </c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</row>
    <row r="18" spans="1:78" ht="12.75">
      <c r="A18" s="95" t="s">
        <v>278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7"/>
      <c r="AU18" s="79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3.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7"/>
      <c r="AU19" s="79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I19" s="76" t="s">
        <v>81</v>
      </c>
      <c r="BJ19" s="76"/>
      <c r="BK19" s="76"/>
      <c r="BL19" s="76"/>
      <c r="BM19" s="85"/>
      <c r="BN19" s="85"/>
      <c r="BO19" s="85"/>
      <c r="BP19" s="85"/>
      <c r="BQ19" s="85"/>
      <c r="BR19" s="85"/>
      <c r="BS19" s="85"/>
      <c r="BT19" s="84" t="s">
        <v>82</v>
      </c>
      <c r="BU19" s="84"/>
      <c r="BV19" s="85"/>
      <c r="BW19" s="85"/>
      <c r="BX19" s="85"/>
      <c r="BY19" s="83"/>
      <c r="BZ19" s="83"/>
    </row>
    <row r="20" spans="1:78" ht="13.5" customHeight="1">
      <c r="A20" s="137" t="s">
        <v>52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9"/>
      <c r="AU20" s="79" t="s">
        <v>234</v>
      </c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I20" s="76" t="s">
        <v>81</v>
      </c>
      <c r="BJ20" s="76"/>
      <c r="BK20" s="76"/>
      <c r="BL20" s="76"/>
      <c r="BM20" s="93"/>
      <c r="BN20" s="93"/>
      <c r="BO20" s="93"/>
      <c r="BP20" s="93"/>
      <c r="BQ20" s="93"/>
      <c r="BR20" s="93"/>
      <c r="BS20" s="93"/>
      <c r="BT20" s="84" t="s">
        <v>82</v>
      </c>
      <c r="BU20" s="84"/>
      <c r="BV20" s="93"/>
      <c r="BW20" s="93"/>
      <c r="BX20" s="93"/>
      <c r="BY20" s="83"/>
      <c r="BZ20" s="83"/>
    </row>
    <row r="21" spans="1:78" ht="25.5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9"/>
      <c r="AU21" s="79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1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</row>
    <row r="22" spans="1:78" ht="13.5" customHeight="1">
      <c r="A22" s="95" t="s">
        <v>53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7"/>
      <c r="AU22" s="79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1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</row>
    <row r="23" spans="1:78" ht="12.75" customHeigh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5"/>
      <c r="AU23" s="114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6"/>
      <c r="BI23" s="99" t="s">
        <v>96</v>
      </c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1"/>
    </row>
    <row r="24" spans="1:78" ht="12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</row>
    <row r="25" spans="1:78" ht="12.75" customHeight="1">
      <c r="A25" s="77" t="s">
        <v>127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5"/>
    </row>
    <row r="26" spans="1:78" ht="3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9"/>
    </row>
    <row r="27" spans="1:78" ht="12.75" customHeight="1">
      <c r="A27" s="77" t="s">
        <v>128</v>
      </c>
      <c r="B27" s="78"/>
      <c r="C27" s="78"/>
      <c r="D27" s="78"/>
      <c r="E27" s="78"/>
      <c r="F27" s="78"/>
      <c r="G27" s="78"/>
      <c r="H27" s="78"/>
      <c r="I27" s="78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4"/>
    </row>
    <row r="28" spans="1:78" ht="3.7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9"/>
    </row>
    <row r="29" spans="1:78" ht="12.75" customHeight="1">
      <c r="A29" s="109" t="s">
        <v>135</v>
      </c>
      <c r="B29" s="109"/>
      <c r="C29" s="109"/>
      <c r="D29" s="109"/>
      <c r="E29" s="109"/>
      <c r="F29" s="109"/>
      <c r="G29" s="111" t="s">
        <v>132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3"/>
    </row>
    <row r="30" spans="1:78" ht="25.5" customHeight="1">
      <c r="A30" s="110"/>
      <c r="B30" s="110"/>
      <c r="C30" s="110"/>
      <c r="D30" s="110"/>
      <c r="E30" s="110"/>
      <c r="F30" s="110"/>
      <c r="G30" s="110" t="s">
        <v>95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</row>
    <row r="31" spans="1:78" ht="12.75" customHeight="1">
      <c r="A31" s="120">
        <v>1</v>
      </c>
      <c r="B31" s="120"/>
      <c r="C31" s="120"/>
      <c r="D31" s="120"/>
      <c r="E31" s="120"/>
      <c r="F31" s="120"/>
      <c r="G31" s="120" t="s">
        <v>129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 t="s">
        <v>130</v>
      </c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 t="s">
        <v>131</v>
      </c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</row>
    <row r="32" spans="1:78" ht="12.75" customHeight="1">
      <c r="A32" s="120" t="s">
        <v>137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09">
    <mergeCell ref="A18:AT19"/>
    <mergeCell ref="A20:AT21"/>
    <mergeCell ref="BJ12:BR12"/>
    <mergeCell ref="BJ13:BR13"/>
    <mergeCell ref="BJ14:BR14"/>
    <mergeCell ref="BI21:BZ21"/>
    <mergeCell ref="R14:BI14"/>
    <mergeCell ref="A15:BZ15"/>
    <mergeCell ref="A16:AT16"/>
    <mergeCell ref="AU16:BG16"/>
    <mergeCell ref="BS7:BZ7"/>
    <mergeCell ref="BI16:BZ16"/>
    <mergeCell ref="BY20:BZ20"/>
    <mergeCell ref="BY19:BZ19"/>
    <mergeCell ref="A11:H11"/>
    <mergeCell ref="A12:H12"/>
    <mergeCell ref="A13:H13"/>
    <mergeCell ref="A14:H14"/>
    <mergeCell ref="I14:Q14"/>
    <mergeCell ref="BS11:BZ11"/>
    <mergeCell ref="BS1:BZ1"/>
    <mergeCell ref="BS2:BZ2"/>
    <mergeCell ref="BS3:BZ3"/>
    <mergeCell ref="BS4:BZ4"/>
    <mergeCell ref="BS5:BZ5"/>
    <mergeCell ref="BS6:BZ6"/>
    <mergeCell ref="A8:H8"/>
    <mergeCell ref="A9:H9"/>
    <mergeCell ref="AN13:AO13"/>
    <mergeCell ref="R13:AM13"/>
    <mergeCell ref="AP13:BI13"/>
    <mergeCell ref="BS10:BZ10"/>
    <mergeCell ref="A10:H10"/>
    <mergeCell ref="BS12:BZ12"/>
    <mergeCell ref="A1:H1"/>
    <mergeCell ref="A2:H2"/>
    <mergeCell ref="A3:H3"/>
    <mergeCell ref="A4:H4"/>
    <mergeCell ref="I4:K4"/>
    <mergeCell ref="L1:BO1"/>
    <mergeCell ref="L2:BO2"/>
    <mergeCell ref="BI20:BL20"/>
    <mergeCell ref="BM20:BS20"/>
    <mergeCell ref="A5:H5"/>
    <mergeCell ref="A6:H6"/>
    <mergeCell ref="A7:H7"/>
    <mergeCell ref="BS13:BZ13"/>
    <mergeCell ref="I12:Q12"/>
    <mergeCell ref="R12:BI12"/>
    <mergeCell ref="I13:Q13"/>
    <mergeCell ref="BI17:BZ18"/>
    <mergeCell ref="BT20:BU20"/>
    <mergeCell ref="BV20:BX20"/>
    <mergeCell ref="BP1:BR1"/>
    <mergeCell ref="BP2:BR2"/>
    <mergeCell ref="BP3:BR3"/>
    <mergeCell ref="I5:BR5"/>
    <mergeCell ref="I1:K1"/>
    <mergeCell ref="I2:K2"/>
    <mergeCell ref="I3:K3"/>
    <mergeCell ref="L3:BO3"/>
    <mergeCell ref="A31:F31"/>
    <mergeCell ref="G31:AD31"/>
    <mergeCell ref="AE31:BB31"/>
    <mergeCell ref="BC31:BZ31"/>
    <mergeCell ref="A32:F32"/>
    <mergeCell ref="G32:AD32"/>
    <mergeCell ref="AE32:BB32"/>
    <mergeCell ref="BC32:BZ32"/>
    <mergeCell ref="A29:F30"/>
    <mergeCell ref="G29:BZ29"/>
    <mergeCell ref="G30:AD30"/>
    <mergeCell ref="AE30:BB30"/>
    <mergeCell ref="BC30:BZ30"/>
    <mergeCell ref="AU23:BG23"/>
    <mergeCell ref="BI23:BZ23"/>
    <mergeCell ref="A28:BZ28"/>
    <mergeCell ref="A26:BZ26"/>
    <mergeCell ref="A24:BZ24"/>
    <mergeCell ref="BI22:BZ22"/>
    <mergeCell ref="A22:AT22"/>
    <mergeCell ref="AU22:BG22"/>
    <mergeCell ref="I10:L10"/>
    <mergeCell ref="M10:BN10"/>
    <mergeCell ref="BO10:BR10"/>
    <mergeCell ref="BM19:BS19"/>
    <mergeCell ref="A17:AT17"/>
    <mergeCell ref="AU18:BG18"/>
    <mergeCell ref="AU17:BG17"/>
    <mergeCell ref="BV19:BX19"/>
    <mergeCell ref="I6:BR6"/>
    <mergeCell ref="I7:BR7"/>
    <mergeCell ref="I8:BR8"/>
    <mergeCell ref="J9:BQ9"/>
    <mergeCell ref="BP4:BR4"/>
    <mergeCell ref="L4:BO4"/>
    <mergeCell ref="BS8:BZ8"/>
    <mergeCell ref="BS9:BZ9"/>
    <mergeCell ref="BS14:BZ14"/>
    <mergeCell ref="A23:AT23"/>
    <mergeCell ref="BI19:BL19"/>
    <mergeCell ref="A27:I27"/>
    <mergeCell ref="AU20:BG21"/>
    <mergeCell ref="J27:BY27"/>
    <mergeCell ref="I11:BR11"/>
    <mergeCell ref="AU19:BG19"/>
    <mergeCell ref="A25:W25"/>
    <mergeCell ref="X25:BY25"/>
    <mergeCell ref="BT19:BU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showGridLines="0" zoomScaleSheetLayoutView="100" zoomScalePageLayoutView="0" workbookViewId="0" topLeftCell="A1">
      <pane ySplit="5" topLeftCell="A6" activePane="bottomLeft" state="frozen"/>
      <selection pane="topLeft" activeCell="BI16" sqref="BI16:BZ16"/>
      <selection pane="bottomLeft" activeCell="C6" sqref="C6"/>
    </sheetView>
  </sheetViews>
  <sheetFormatPr defaultColWidth="1.75390625" defaultRowHeight="12.75" customHeight="1"/>
  <cols>
    <col min="1" max="1" width="90.75390625" style="1" customWidth="1"/>
    <col min="2" max="2" width="6.75390625" style="1" customWidth="1"/>
    <col min="3" max="3" width="35.75390625" style="1" customWidth="1"/>
    <col min="4" max="16384" width="1.75390625" style="1" customWidth="1"/>
  </cols>
  <sheetData>
    <row r="1" spans="1:3" ht="12.75" customHeight="1">
      <c r="A1" s="144"/>
      <c r="B1" s="144"/>
      <c r="C1" s="144"/>
    </row>
    <row r="2" spans="1:3" ht="15.75">
      <c r="A2" s="145" t="s">
        <v>46</v>
      </c>
      <c r="B2" s="145"/>
      <c r="C2" s="145"/>
    </row>
    <row r="3" spans="1:3" ht="12.75">
      <c r="A3" s="143" t="s">
        <v>138</v>
      </c>
      <c r="B3" s="143"/>
      <c r="C3" s="143"/>
    </row>
    <row r="4" spans="1:3" ht="25.5" customHeight="1">
      <c r="A4" s="33" t="s">
        <v>80</v>
      </c>
      <c r="B4" s="33" t="s">
        <v>235</v>
      </c>
      <c r="C4" s="33" t="s">
        <v>141</v>
      </c>
    </row>
    <row r="5" spans="1:3" ht="12.75" customHeight="1">
      <c r="A5" s="33">
        <v>1</v>
      </c>
      <c r="B5" s="33">
        <v>2</v>
      </c>
      <c r="C5" s="33">
        <v>3</v>
      </c>
    </row>
    <row r="6" spans="1:3" ht="12.75">
      <c r="A6" s="7" t="s">
        <v>160</v>
      </c>
      <c r="B6" s="6" t="s">
        <v>142</v>
      </c>
      <c r="C6" s="16"/>
    </row>
    <row r="7" spans="1:3" ht="12.75">
      <c r="A7" s="7" t="s">
        <v>161</v>
      </c>
      <c r="B7" s="6" t="s">
        <v>143</v>
      </c>
      <c r="C7" s="16"/>
    </row>
    <row r="8" spans="1:3" ht="12.75">
      <c r="A8" s="18" t="s">
        <v>246</v>
      </c>
      <c r="B8" s="19"/>
      <c r="C8" s="146"/>
    </row>
    <row r="9" spans="1:3" ht="12.75">
      <c r="A9" s="10" t="s">
        <v>162</v>
      </c>
      <c r="B9" s="20" t="s">
        <v>144</v>
      </c>
      <c r="C9" s="147"/>
    </row>
    <row r="10" spans="1:3" ht="12.75">
      <c r="A10" s="8" t="s">
        <v>54</v>
      </c>
      <c r="B10" s="6" t="s">
        <v>145</v>
      </c>
      <c r="C10" s="16"/>
    </row>
    <row r="11" spans="1:3" ht="12.75">
      <c r="A11" s="8" t="s">
        <v>163</v>
      </c>
      <c r="B11" s="6" t="s">
        <v>146</v>
      </c>
      <c r="C11" s="16"/>
    </row>
    <row r="12" spans="1:3" ht="12.75">
      <c r="A12" s="7" t="s">
        <v>275</v>
      </c>
      <c r="B12" s="6" t="s">
        <v>147</v>
      </c>
      <c r="C12" s="16">
        <f>SUM(C6:C7)</f>
        <v>0</v>
      </c>
    </row>
    <row r="13" spans="1:3" ht="12.75">
      <c r="A13" s="18" t="s">
        <v>247</v>
      </c>
      <c r="B13" s="19"/>
      <c r="C13" s="146"/>
    </row>
    <row r="14" spans="1:3" ht="12.75">
      <c r="A14" s="21" t="s">
        <v>55</v>
      </c>
      <c r="B14" s="26"/>
      <c r="C14" s="148"/>
    </row>
    <row r="15" spans="1:3" ht="12.75">
      <c r="A15" s="10" t="s">
        <v>97</v>
      </c>
      <c r="B15" s="20" t="s">
        <v>148</v>
      </c>
      <c r="C15" s="147"/>
    </row>
    <row r="16" spans="1:3" ht="12.75">
      <c r="A16" s="8" t="s">
        <v>98</v>
      </c>
      <c r="B16" s="6" t="s">
        <v>149</v>
      </c>
      <c r="C16" s="16"/>
    </row>
    <row r="17" spans="1:3" ht="12.75">
      <c r="A17" s="8" t="s">
        <v>99</v>
      </c>
      <c r="B17" s="6" t="s">
        <v>150</v>
      </c>
      <c r="C17" s="16"/>
    </row>
    <row r="18" spans="1:3" ht="12.75">
      <c r="A18" s="8" t="s">
        <v>164</v>
      </c>
      <c r="B18" s="6" t="s">
        <v>16</v>
      </c>
      <c r="C18" s="16"/>
    </row>
    <row r="19" spans="1:3" ht="12.75">
      <c r="A19" s="8" t="s">
        <v>165</v>
      </c>
      <c r="B19" s="6" t="s">
        <v>17</v>
      </c>
      <c r="C19" s="16"/>
    </row>
    <row r="20" spans="1:3" ht="12.75">
      <c r="A20" s="8" t="s">
        <v>56</v>
      </c>
      <c r="B20" s="6" t="s">
        <v>18</v>
      </c>
      <c r="C20" s="16"/>
    </row>
    <row r="21" spans="1:3" ht="12.75">
      <c r="A21" s="15" t="s">
        <v>248</v>
      </c>
      <c r="B21" s="19"/>
      <c r="C21" s="146"/>
    </row>
    <row r="22" spans="1:3" ht="12.75">
      <c r="A22" s="13" t="s">
        <v>57</v>
      </c>
      <c r="B22" s="20" t="s">
        <v>19</v>
      </c>
      <c r="C22" s="147"/>
    </row>
    <row r="23" spans="1:3" ht="12.75">
      <c r="A23" s="13" t="s">
        <v>58</v>
      </c>
      <c r="B23" s="20" t="s">
        <v>20</v>
      </c>
      <c r="C23" s="25"/>
    </row>
    <row r="24" spans="1:3" ht="25.5">
      <c r="A24" s="13" t="s">
        <v>59</v>
      </c>
      <c r="B24" s="20" t="s">
        <v>21</v>
      </c>
      <c r="C24" s="25"/>
    </row>
    <row r="25" spans="1:3" ht="25.5">
      <c r="A25" s="12" t="s">
        <v>60</v>
      </c>
      <c r="B25" s="6" t="s">
        <v>22</v>
      </c>
      <c r="C25" s="16"/>
    </row>
    <row r="26" spans="1:3" ht="12.75">
      <c r="A26" s="17" t="s">
        <v>249</v>
      </c>
      <c r="B26" s="19"/>
      <c r="C26" s="146"/>
    </row>
    <row r="27" spans="1:3" ht="12.75">
      <c r="A27" s="22" t="s">
        <v>61</v>
      </c>
      <c r="B27" s="20" t="s">
        <v>23</v>
      </c>
      <c r="C27" s="147"/>
    </row>
    <row r="28" spans="1:3" ht="12.75">
      <c r="A28" s="9" t="s">
        <v>62</v>
      </c>
      <c r="B28" s="6" t="s">
        <v>24</v>
      </c>
      <c r="C28" s="16"/>
    </row>
    <row r="29" spans="1:3" ht="12.75">
      <c r="A29" s="8" t="s">
        <v>63</v>
      </c>
      <c r="B29" s="6" t="s">
        <v>25</v>
      </c>
      <c r="C29" s="16"/>
    </row>
    <row r="30" spans="1:3" ht="12.75">
      <c r="A30" s="12" t="s">
        <v>100</v>
      </c>
      <c r="B30" s="6" t="s">
        <v>133</v>
      </c>
      <c r="C30" s="16"/>
    </row>
    <row r="31" spans="1:3" ht="12.75">
      <c r="A31" s="15" t="s">
        <v>64</v>
      </c>
      <c r="B31" s="19"/>
      <c r="C31" s="146"/>
    </row>
    <row r="32" spans="1:3" ht="12.75">
      <c r="A32" s="13" t="s">
        <v>101</v>
      </c>
      <c r="B32" s="20" t="s">
        <v>26</v>
      </c>
      <c r="C32" s="147"/>
    </row>
    <row r="33" spans="1:3" ht="12.75">
      <c r="A33" s="12" t="s">
        <v>65</v>
      </c>
      <c r="B33" s="6" t="s">
        <v>27</v>
      </c>
      <c r="C33" s="16"/>
    </row>
    <row r="34" spans="1:3" ht="12.75">
      <c r="A34" s="17" t="s">
        <v>66</v>
      </c>
      <c r="B34" s="19"/>
      <c r="C34" s="146"/>
    </row>
    <row r="35" spans="1:3" ht="12.75">
      <c r="A35" s="22" t="s">
        <v>103</v>
      </c>
      <c r="B35" s="20" t="s">
        <v>28</v>
      </c>
      <c r="C35" s="147"/>
    </row>
    <row r="36" spans="1:3" ht="25.5">
      <c r="A36" s="9" t="s">
        <v>104</v>
      </c>
      <c r="B36" s="6" t="s">
        <v>29</v>
      </c>
      <c r="C36" s="16"/>
    </row>
    <row r="37" spans="1:3" ht="12.75">
      <c r="A37" s="8" t="s">
        <v>105</v>
      </c>
      <c r="B37" s="6" t="s">
        <v>30</v>
      </c>
      <c r="C37" s="16"/>
    </row>
    <row r="38" spans="1:3" ht="25.5">
      <c r="A38" s="8" t="s">
        <v>71</v>
      </c>
      <c r="B38" s="6" t="s">
        <v>31</v>
      </c>
      <c r="C38" s="16"/>
    </row>
    <row r="39" spans="1:3" ht="12.75">
      <c r="A39" s="8" t="s">
        <v>139</v>
      </c>
      <c r="B39" s="6" t="s">
        <v>32</v>
      </c>
      <c r="C39" s="16"/>
    </row>
    <row r="40" spans="1:3" ht="12.75">
      <c r="A40" s="8" t="s">
        <v>166</v>
      </c>
      <c r="B40" s="6" t="s">
        <v>33</v>
      </c>
      <c r="C40" s="16"/>
    </row>
    <row r="41" spans="1:3" ht="12.75">
      <c r="A41" s="8" t="s">
        <v>167</v>
      </c>
      <c r="B41" s="6" t="s">
        <v>39</v>
      </c>
      <c r="C41" s="16"/>
    </row>
    <row r="42" spans="1:3" ht="25.5">
      <c r="A42" s="29" t="s">
        <v>369</v>
      </c>
      <c r="B42" s="6" t="s">
        <v>40</v>
      </c>
      <c r="C42" s="16">
        <f>C12-(C13+C16+C17+C18+C19+C21+C30+C37+C38+C39+C40+C41)</f>
        <v>0</v>
      </c>
    </row>
    <row r="43" spans="1:3" ht="12.75">
      <c r="A43" s="18" t="s">
        <v>72</v>
      </c>
      <c r="B43" s="19"/>
      <c r="C43" s="146"/>
    </row>
    <row r="44" spans="1:3" ht="25.5">
      <c r="A44" s="10" t="s">
        <v>106</v>
      </c>
      <c r="B44" s="20" t="s">
        <v>41</v>
      </c>
      <c r="C44" s="147"/>
    </row>
    <row r="45" spans="1:3" ht="25.5">
      <c r="A45" s="29" t="s">
        <v>168</v>
      </c>
      <c r="B45" s="6" t="s">
        <v>42</v>
      </c>
      <c r="C45" s="16"/>
    </row>
    <row r="46" spans="1:3" ht="25.5">
      <c r="A46" s="29" t="s">
        <v>169</v>
      </c>
      <c r="B46" s="6" t="s">
        <v>43</v>
      </c>
      <c r="C46" s="16"/>
    </row>
    <row r="47" spans="1:3" ht="12.75" customHeight="1">
      <c r="A47" s="29" t="s">
        <v>170</v>
      </c>
      <c r="B47" s="6" t="s">
        <v>44</v>
      </c>
      <c r="C47" s="16"/>
    </row>
    <row r="48" spans="1:3" ht="25.5">
      <c r="A48" s="29" t="s">
        <v>250</v>
      </c>
      <c r="B48" s="6" t="s">
        <v>45</v>
      </c>
      <c r="C48" s="16">
        <f>C45+C46-C47</f>
        <v>0</v>
      </c>
    </row>
    <row r="49" spans="1:3" ht="38.25">
      <c r="A49" s="29" t="s">
        <v>363</v>
      </c>
      <c r="B49" s="6" t="s">
        <v>67</v>
      </c>
      <c r="C49" s="16"/>
    </row>
    <row r="50" spans="1:3" ht="25.5">
      <c r="A50" s="14" t="s">
        <v>364</v>
      </c>
      <c r="B50" s="20" t="s">
        <v>68</v>
      </c>
      <c r="C50" s="25"/>
    </row>
    <row r="51" spans="1:3" ht="12.75">
      <c r="A51" s="29" t="s">
        <v>365</v>
      </c>
      <c r="B51" s="6" t="s">
        <v>69</v>
      </c>
      <c r="C51" s="16"/>
    </row>
    <row r="52" spans="1:3" ht="38.25">
      <c r="A52" s="29" t="s">
        <v>366</v>
      </c>
      <c r="B52" s="6" t="s">
        <v>70</v>
      </c>
      <c r="C52" s="16"/>
    </row>
    <row r="53" spans="1:3" ht="12.75">
      <c r="A53" s="29" t="s">
        <v>367</v>
      </c>
      <c r="B53" s="6" t="s">
        <v>214</v>
      </c>
      <c r="C53" s="16"/>
    </row>
    <row r="54" spans="1:3" ht="12.75">
      <c r="A54" s="8" t="s">
        <v>368</v>
      </c>
      <c r="B54" s="6" t="s">
        <v>215</v>
      </c>
      <c r="C54" s="16"/>
    </row>
  </sheetData>
  <sheetProtection/>
  <mergeCells count="10">
    <mergeCell ref="A3:C3"/>
    <mergeCell ref="A1:C1"/>
    <mergeCell ref="A2:C2"/>
    <mergeCell ref="C21:C22"/>
    <mergeCell ref="C43:C44"/>
    <mergeCell ref="C8:C9"/>
    <mergeCell ref="C13:C15"/>
    <mergeCell ref="C26:C27"/>
    <mergeCell ref="C31:C32"/>
    <mergeCell ref="C34:C35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SheetLayoutView="100" zoomScalePageLayoutView="0" workbookViewId="0" topLeftCell="A1">
      <selection activeCell="C9" sqref="C9"/>
    </sheetView>
  </sheetViews>
  <sheetFormatPr defaultColWidth="1.75390625" defaultRowHeight="12.75"/>
  <cols>
    <col min="1" max="1" width="31.875" style="46" customWidth="1"/>
    <col min="2" max="2" width="4.75390625" style="46" customWidth="1"/>
    <col min="3" max="3" width="8.375" style="46" customWidth="1"/>
    <col min="4" max="4" width="7.625" style="46" customWidth="1"/>
    <col min="5" max="9" width="8.375" style="46" customWidth="1"/>
    <col min="10" max="10" width="10.00390625" style="46" customWidth="1"/>
    <col min="11" max="11" width="8.875" style="46" customWidth="1"/>
    <col min="12" max="12" width="7.375" style="46" customWidth="1"/>
    <col min="13" max="13" width="7.25390625" style="46" customWidth="1"/>
    <col min="14" max="14" width="7.75390625" style="46" customWidth="1"/>
    <col min="15" max="15" width="0.875" style="46" customWidth="1"/>
    <col min="16" max="16384" width="1.75390625" style="46" customWidth="1"/>
  </cols>
  <sheetData>
    <row r="1" spans="1:13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 customHeight="1">
      <c r="A2" s="155" t="s">
        <v>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72"/>
      <c r="M2" s="68" t="s">
        <v>134</v>
      </c>
    </row>
    <row r="3" spans="1:14" ht="12.75" customHeight="1">
      <c r="A3" s="154" t="s">
        <v>171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38.25" customHeight="1">
      <c r="A4" s="156"/>
      <c r="B4" s="156" t="s">
        <v>107</v>
      </c>
      <c r="C4" s="158" t="s">
        <v>108</v>
      </c>
      <c r="D4" s="159"/>
      <c r="E4" s="159"/>
      <c r="F4" s="159"/>
      <c r="G4" s="159"/>
      <c r="H4" s="159"/>
      <c r="I4" s="159"/>
      <c r="J4" s="159"/>
      <c r="K4" s="159"/>
      <c r="L4" s="158" t="s">
        <v>298</v>
      </c>
      <c r="M4" s="159"/>
      <c r="N4" s="157"/>
    </row>
    <row r="5" spans="1:14" ht="12.75">
      <c r="A5" s="156"/>
      <c r="B5" s="156"/>
      <c r="C5" s="151" t="s">
        <v>141</v>
      </c>
      <c r="D5" s="158" t="s">
        <v>109</v>
      </c>
      <c r="E5" s="159"/>
      <c r="F5" s="159"/>
      <c r="G5" s="159"/>
      <c r="H5" s="159"/>
      <c r="I5" s="159"/>
      <c r="J5" s="159"/>
      <c r="K5" s="159"/>
      <c r="L5" s="156" t="s">
        <v>141</v>
      </c>
      <c r="M5" s="156" t="s">
        <v>280</v>
      </c>
      <c r="N5" s="156" t="s">
        <v>281</v>
      </c>
    </row>
    <row r="6" spans="1:14" ht="25.5" customHeight="1">
      <c r="A6" s="156"/>
      <c r="B6" s="156"/>
      <c r="C6" s="162"/>
      <c r="D6" s="151" t="s">
        <v>276</v>
      </c>
      <c r="E6" s="151" t="s">
        <v>370</v>
      </c>
      <c r="F6" s="151" t="s">
        <v>240</v>
      </c>
      <c r="G6" s="151" t="s">
        <v>230</v>
      </c>
      <c r="H6" s="151" t="s">
        <v>74</v>
      </c>
      <c r="I6" s="158" t="s">
        <v>102</v>
      </c>
      <c r="J6" s="159"/>
      <c r="K6" s="159"/>
      <c r="L6" s="156"/>
      <c r="M6" s="156"/>
      <c r="N6" s="156"/>
    </row>
    <row r="7" spans="1:14" ht="147" customHeight="1">
      <c r="A7" s="156"/>
      <c r="B7" s="156"/>
      <c r="C7" s="152"/>
      <c r="D7" s="152"/>
      <c r="E7" s="152"/>
      <c r="F7" s="152"/>
      <c r="G7" s="152"/>
      <c r="H7" s="152"/>
      <c r="I7" s="71" t="s">
        <v>76</v>
      </c>
      <c r="J7" s="71" t="s">
        <v>279</v>
      </c>
      <c r="K7" s="71" t="s">
        <v>75</v>
      </c>
      <c r="L7" s="157"/>
      <c r="M7" s="156"/>
      <c r="N7" s="156"/>
    </row>
    <row r="8" spans="1:14" ht="12.7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67">
        <v>12</v>
      </c>
      <c r="M8" s="47">
        <v>13</v>
      </c>
      <c r="N8" s="48" t="s">
        <v>20</v>
      </c>
    </row>
    <row r="9" spans="1:14" ht="25.5">
      <c r="A9" s="37" t="s">
        <v>111</v>
      </c>
      <c r="B9" s="38" t="s">
        <v>142</v>
      </c>
      <c r="C9" s="49"/>
      <c r="D9" s="49"/>
      <c r="E9" s="49"/>
      <c r="F9" s="49"/>
      <c r="G9" s="49"/>
      <c r="H9" s="49"/>
      <c r="I9" s="49"/>
      <c r="J9" s="50"/>
      <c r="K9" s="66"/>
      <c r="L9" s="49"/>
      <c r="M9" s="49"/>
      <c r="N9" s="49"/>
    </row>
    <row r="10" spans="1:14" ht="12.75">
      <c r="A10" s="39" t="s">
        <v>251</v>
      </c>
      <c r="B10" s="163" t="s">
        <v>143</v>
      </c>
      <c r="C10" s="149"/>
      <c r="D10" s="149"/>
      <c r="E10" s="149"/>
      <c r="F10" s="149"/>
      <c r="G10" s="149"/>
      <c r="H10" s="149"/>
      <c r="I10" s="149"/>
      <c r="J10" s="160"/>
      <c r="K10" s="149"/>
      <c r="L10" s="165"/>
      <c r="M10" s="149"/>
      <c r="N10" s="149"/>
    </row>
    <row r="11" spans="1:14" ht="38.25">
      <c r="A11" s="40" t="s">
        <v>282</v>
      </c>
      <c r="B11" s="164"/>
      <c r="C11" s="150"/>
      <c r="D11" s="150"/>
      <c r="E11" s="150"/>
      <c r="F11" s="150"/>
      <c r="G11" s="150"/>
      <c r="H11" s="150"/>
      <c r="I11" s="150"/>
      <c r="J11" s="161"/>
      <c r="K11" s="150"/>
      <c r="L11" s="166"/>
      <c r="M11" s="150"/>
      <c r="N11" s="150"/>
    </row>
    <row r="12" spans="1:14" ht="25.5" customHeight="1">
      <c r="A12" s="40" t="s">
        <v>283</v>
      </c>
      <c r="B12" s="38" t="s">
        <v>144</v>
      </c>
      <c r="C12" s="49"/>
      <c r="D12" s="49"/>
      <c r="E12" s="49"/>
      <c r="F12" s="49"/>
      <c r="G12" s="49"/>
      <c r="H12" s="49"/>
      <c r="I12" s="49"/>
      <c r="J12" s="50"/>
      <c r="K12" s="66"/>
      <c r="L12" s="49"/>
      <c r="M12" s="49"/>
      <c r="N12" s="49"/>
    </row>
    <row r="13" spans="1:14" ht="51">
      <c r="A13" s="37" t="s">
        <v>284</v>
      </c>
      <c r="B13" s="38" t="s">
        <v>145</v>
      </c>
      <c r="C13" s="49" t="s">
        <v>151</v>
      </c>
      <c r="D13" s="49" t="s">
        <v>151</v>
      </c>
      <c r="E13" s="49" t="s">
        <v>151</v>
      </c>
      <c r="F13" s="49"/>
      <c r="G13" s="49" t="s">
        <v>151</v>
      </c>
      <c r="H13" s="49" t="s">
        <v>151</v>
      </c>
      <c r="I13" s="49" t="s">
        <v>151</v>
      </c>
      <c r="J13" s="50" t="s">
        <v>151</v>
      </c>
      <c r="K13" s="66" t="s">
        <v>151</v>
      </c>
      <c r="L13" s="49" t="s">
        <v>151</v>
      </c>
      <c r="M13" s="49" t="s">
        <v>151</v>
      </c>
      <c r="N13" s="49"/>
    </row>
    <row r="14" spans="1:14" ht="25.5">
      <c r="A14" s="37" t="s">
        <v>285</v>
      </c>
      <c r="B14" s="38" t="s">
        <v>146</v>
      </c>
      <c r="C14" s="49"/>
      <c r="D14" s="49"/>
      <c r="E14" s="49"/>
      <c r="F14" s="49"/>
      <c r="G14" s="49"/>
      <c r="H14" s="49"/>
      <c r="I14" s="49"/>
      <c r="J14" s="50"/>
      <c r="K14" s="66"/>
      <c r="L14" s="49"/>
      <c r="M14" s="49"/>
      <c r="N14" s="49"/>
    </row>
    <row r="15" spans="1:14" ht="12.75">
      <c r="A15" s="39" t="s">
        <v>252</v>
      </c>
      <c r="B15" s="163" t="s">
        <v>147</v>
      </c>
      <c r="C15" s="149"/>
      <c r="D15" s="149"/>
      <c r="E15" s="149"/>
      <c r="F15" s="149"/>
      <c r="G15" s="149"/>
      <c r="H15" s="149"/>
      <c r="I15" s="149"/>
      <c r="J15" s="160"/>
      <c r="K15" s="149"/>
      <c r="L15" s="165"/>
      <c r="M15" s="149"/>
      <c r="N15" s="149"/>
    </row>
    <row r="16" spans="1:14" ht="38.25">
      <c r="A16" s="40" t="s">
        <v>282</v>
      </c>
      <c r="B16" s="164"/>
      <c r="C16" s="150"/>
      <c r="D16" s="150"/>
      <c r="E16" s="150"/>
      <c r="F16" s="150"/>
      <c r="G16" s="150"/>
      <c r="H16" s="150"/>
      <c r="I16" s="150"/>
      <c r="J16" s="161"/>
      <c r="K16" s="150"/>
      <c r="L16" s="166"/>
      <c r="M16" s="150"/>
      <c r="N16" s="150"/>
    </row>
    <row r="17" spans="1:14" ht="25.5" customHeight="1">
      <c r="A17" s="40" t="s">
        <v>283</v>
      </c>
      <c r="B17" s="38" t="s">
        <v>148</v>
      </c>
      <c r="C17" s="49"/>
      <c r="D17" s="49"/>
      <c r="E17" s="49"/>
      <c r="F17" s="49"/>
      <c r="G17" s="49"/>
      <c r="H17" s="49"/>
      <c r="I17" s="49"/>
      <c r="J17" s="50"/>
      <c r="K17" s="66"/>
      <c r="L17" s="49"/>
      <c r="M17" s="49"/>
      <c r="N17" s="49"/>
    </row>
    <row r="18" spans="1:14" ht="12.75">
      <c r="A18" s="39" t="s">
        <v>253</v>
      </c>
      <c r="B18" s="163" t="s">
        <v>149</v>
      </c>
      <c r="C18" s="149"/>
      <c r="D18" s="149"/>
      <c r="E18" s="149"/>
      <c r="F18" s="149"/>
      <c r="G18" s="149"/>
      <c r="H18" s="149"/>
      <c r="I18" s="149"/>
      <c r="J18" s="160"/>
      <c r="K18" s="149"/>
      <c r="L18" s="165"/>
      <c r="M18" s="149"/>
      <c r="N18" s="149"/>
    </row>
    <row r="19" spans="1:14" ht="12.75">
      <c r="A19" s="40" t="s">
        <v>286</v>
      </c>
      <c r="B19" s="164"/>
      <c r="C19" s="150"/>
      <c r="D19" s="150"/>
      <c r="E19" s="150"/>
      <c r="F19" s="150"/>
      <c r="G19" s="150"/>
      <c r="H19" s="150"/>
      <c r="I19" s="150"/>
      <c r="J19" s="161"/>
      <c r="K19" s="150"/>
      <c r="L19" s="166"/>
      <c r="M19" s="150"/>
      <c r="N19" s="150"/>
    </row>
    <row r="20" spans="1:14" ht="63.75">
      <c r="A20" s="40" t="s">
        <v>236</v>
      </c>
      <c r="B20" s="38" t="s">
        <v>150</v>
      </c>
      <c r="C20" s="49"/>
      <c r="D20" s="49"/>
      <c r="E20" s="49"/>
      <c r="F20" s="49"/>
      <c r="G20" s="49"/>
      <c r="H20" s="49"/>
      <c r="I20" s="49"/>
      <c r="J20" s="50"/>
      <c r="K20" s="66"/>
      <c r="L20" s="49"/>
      <c r="M20" s="49"/>
      <c r="N20" s="49"/>
    </row>
    <row r="21" spans="1:14" ht="38.25">
      <c r="A21" s="41" t="s">
        <v>299</v>
      </c>
      <c r="B21" s="38">
        <v>10</v>
      </c>
      <c r="C21" s="49">
        <f>SUM(C22:C27,C37,C38)</f>
        <v>0</v>
      </c>
      <c r="D21" s="49">
        <f aca="true" t="shared" si="0" ref="D21:N21">SUM(D22:D27,D37,D38)</f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49">
        <f t="shared" si="0"/>
        <v>0</v>
      </c>
      <c r="K21" s="66">
        <f>SUM(K22:K27,K37,K38)</f>
        <v>0</v>
      </c>
      <c r="L21" s="49">
        <f t="shared" si="0"/>
        <v>0</v>
      </c>
      <c r="M21" s="49">
        <f t="shared" si="0"/>
        <v>0</v>
      </c>
      <c r="N21" s="49">
        <f t="shared" si="0"/>
        <v>0</v>
      </c>
    </row>
    <row r="22" spans="1:14" ht="12.75">
      <c r="A22" s="39" t="s">
        <v>254</v>
      </c>
      <c r="B22" s="163">
        <v>11</v>
      </c>
      <c r="C22" s="149"/>
      <c r="D22" s="149"/>
      <c r="E22" s="149"/>
      <c r="F22" s="149"/>
      <c r="G22" s="149"/>
      <c r="H22" s="149"/>
      <c r="I22" s="149"/>
      <c r="J22" s="160"/>
      <c r="K22" s="149"/>
      <c r="L22" s="165"/>
      <c r="M22" s="149"/>
      <c r="N22" s="149"/>
    </row>
    <row r="23" spans="1:14" ht="25.5">
      <c r="A23" s="40" t="s">
        <v>152</v>
      </c>
      <c r="B23" s="164"/>
      <c r="C23" s="150"/>
      <c r="D23" s="150"/>
      <c r="E23" s="150"/>
      <c r="F23" s="150"/>
      <c r="G23" s="150"/>
      <c r="H23" s="150"/>
      <c r="I23" s="150"/>
      <c r="J23" s="161"/>
      <c r="K23" s="150"/>
      <c r="L23" s="166"/>
      <c r="M23" s="150"/>
      <c r="N23" s="150"/>
    </row>
    <row r="24" spans="1:14" ht="102">
      <c r="A24" s="40" t="s">
        <v>241</v>
      </c>
      <c r="B24" s="38">
        <v>12</v>
      </c>
      <c r="C24" s="49"/>
      <c r="D24" s="49"/>
      <c r="E24" s="49"/>
      <c r="F24" s="49"/>
      <c r="G24" s="49"/>
      <c r="H24" s="49"/>
      <c r="I24" s="49"/>
      <c r="J24" s="50"/>
      <c r="K24" s="66"/>
      <c r="L24" s="49"/>
      <c r="M24" s="49"/>
      <c r="N24" s="49"/>
    </row>
    <row r="25" spans="1:14" ht="77.25" customHeight="1">
      <c r="A25" s="40" t="s">
        <v>287</v>
      </c>
      <c r="B25" s="38">
        <v>13</v>
      </c>
      <c r="C25" s="49"/>
      <c r="D25" s="49"/>
      <c r="E25" s="49"/>
      <c r="F25" s="49"/>
      <c r="G25" s="49"/>
      <c r="H25" s="49"/>
      <c r="I25" s="49"/>
      <c r="J25" s="50"/>
      <c r="K25" s="66"/>
      <c r="L25" s="49"/>
      <c r="M25" s="49"/>
      <c r="N25" s="49"/>
    </row>
    <row r="26" spans="1:14" ht="12.75">
      <c r="A26" s="40" t="s">
        <v>172</v>
      </c>
      <c r="B26" s="38">
        <v>14</v>
      </c>
      <c r="C26" s="49"/>
      <c r="D26" s="49"/>
      <c r="E26" s="49"/>
      <c r="F26" s="49"/>
      <c r="G26" s="49"/>
      <c r="H26" s="49"/>
      <c r="I26" s="49"/>
      <c r="J26" s="50"/>
      <c r="K26" s="66"/>
      <c r="L26" s="49"/>
      <c r="M26" s="49"/>
      <c r="N26" s="49"/>
    </row>
    <row r="27" spans="1:14" ht="12.75">
      <c r="A27" s="40" t="s">
        <v>166</v>
      </c>
      <c r="B27" s="38">
        <v>15</v>
      </c>
      <c r="C27" s="49"/>
      <c r="D27" s="49"/>
      <c r="E27" s="49"/>
      <c r="F27" s="49"/>
      <c r="G27" s="49"/>
      <c r="H27" s="49"/>
      <c r="I27" s="49"/>
      <c r="J27" s="50"/>
      <c r="K27" s="66"/>
      <c r="L27" s="49"/>
      <c r="M27" s="49"/>
      <c r="N27" s="49"/>
    </row>
    <row r="28" spans="1:14" ht="12.75">
      <c r="A28" s="53" t="s">
        <v>255</v>
      </c>
      <c r="B28" s="163">
        <v>16</v>
      </c>
      <c r="C28" s="149"/>
      <c r="D28" s="149"/>
      <c r="E28" s="149"/>
      <c r="F28" s="149"/>
      <c r="G28" s="149"/>
      <c r="H28" s="149"/>
      <c r="I28" s="149"/>
      <c r="J28" s="160"/>
      <c r="K28" s="149"/>
      <c r="L28" s="165"/>
      <c r="M28" s="149"/>
      <c r="N28" s="149"/>
    </row>
    <row r="29" spans="1:14" ht="12.75">
      <c r="A29" s="43" t="s">
        <v>288</v>
      </c>
      <c r="B29" s="164"/>
      <c r="C29" s="150"/>
      <c r="D29" s="150"/>
      <c r="E29" s="150"/>
      <c r="F29" s="150"/>
      <c r="G29" s="150"/>
      <c r="H29" s="150"/>
      <c r="I29" s="150"/>
      <c r="J29" s="161"/>
      <c r="K29" s="150"/>
      <c r="L29" s="166"/>
      <c r="M29" s="150"/>
      <c r="N29" s="150"/>
    </row>
    <row r="30" spans="1:14" ht="39" customHeight="1">
      <c r="A30" s="43" t="s">
        <v>112</v>
      </c>
      <c r="B30" s="38">
        <v>17</v>
      </c>
      <c r="C30" s="49"/>
      <c r="D30" s="49"/>
      <c r="E30" s="49"/>
      <c r="F30" s="49"/>
      <c r="G30" s="49"/>
      <c r="H30" s="49"/>
      <c r="I30" s="49"/>
      <c r="J30" s="50"/>
      <c r="K30" s="66"/>
      <c r="L30" s="49"/>
      <c r="M30" s="49"/>
      <c r="N30" s="49"/>
    </row>
    <row r="31" spans="1:14" ht="25.5">
      <c r="A31" s="40" t="s">
        <v>173</v>
      </c>
      <c r="B31" s="38">
        <v>18</v>
      </c>
      <c r="C31" s="49"/>
      <c r="D31" s="49"/>
      <c r="E31" s="49"/>
      <c r="F31" s="49"/>
      <c r="G31" s="49"/>
      <c r="H31" s="49"/>
      <c r="I31" s="49"/>
      <c r="J31" s="50"/>
      <c r="K31" s="66"/>
      <c r="L31" s="49"/>
      <c r="M31" s="49"/>
      <c r="N31" s="49"/>
    </row>
    <row r="32" spans="1:14" ht="12.75">
      <c r="A32" s="53" t="s">
        <v>300</v>
      </c>
      <c r="B32" s="163">
        <v>19</v>
      </c>
      <c r="C32" s="149"/>
      <c r="D32" s="149"/>
      <c r="E32" s="149"/>
      <c r="F32" s="149"/>
      <c r="G32" s="149"/>
      <c r="H32" s="149"/>
      <c r="I32" s="149"/>
      <c r="J32" s="160"/>
      <c r="K32" s="149"/>
      <c r="L32" s="165"/>
      <c r="M32" s="149"/>
      <c r="N32" s="149"/>
    </row>
    <row r="33" spans="1:14" ht="76.5">
      <c r="A33" s="54" t="s">
        <v>237</v>
      </c>
      <c r="B33" s="164"/>
      <c r="C33" s="150"/>
      <c r="D33" s="150"/>
      <c r="E33" s="150"/>
      <c r="F33" s="150"/>
      <c r="G33" s="150"/>
      <c r="H33" s="150"/>
      <c r="I33" s="150"/>
      <c r="J33" s="161"/>
      <c r="K33" s="150"/>
      <c r="L33" s="166"/>
      <c r="M33" s="150"/>
      <c r="N33" s="150"/>
    </row>
    <row r="34" spans="1:14" ht="25.5">
      <c r="A34" s="54" t="s">
        <v>174</v>
      </c>
      <c r="B34" s="38">
        <v>20</v>
      </c>
      <c r="C34" s="49"/>
      <c r="D34" s="49"/>
      <c r="E34" s="49"/>
      <c r="F34" s="49"/>
      <c r="G34" s="49"/>
      <c r="H34" s="49"/>
      <c r="I34" s="49"/>
      <c r="J34" s="50"/>
      <c r="K34" s="66"/>
      <c r="L34" s="49"/>
      <c r="M34" s="49"/>
      <c r="N34" s="49"/>
    </row>
    <row r="35" spans="1:14" ht="39.75" customHeight="1">
      <c r="A35" s="54" t="s">
        <v>113</v>
      </c>
      <c r="B35" s="38">
        <v>21</v>
      </c>
      <c r="C35" s="49"/>
      <c r="D35" s="49"/>
      <c r="E35" s="49"/>
      <c r="F35" s="49"/>
      <c r="G35" s="49"/>
      <c r="H35" s="49"/>
      <c r="I35" s="49"/>
      <c r="J35" s="50"/>
      <c r="K35" s="66"/>
      <c r="L35" s="49"/>
      <c r="M35" s="49"/>
      <c r="N35" s="49"/>
    </row>
    <row r="36" spans="1:14" ht="51">
      <c r="A36" s="54" t="s">
        <v>289</v>
      </c>
      <c r="B36" s="38">
        <v>22</v>
      </c>
      <c r="C36" s="49"/>
      <c r="D36" s="49"/>
      <c r="E36" s="49"/>
      <c r="F36" s="49"/>
      <c r="G36" s="49"/>
      <c r="H36" s="49"/>
      <c r="I36" s="49"/>
      <c r="J36" s="50"/>
      <c r="K36" s="66"/>
      <c r="L36" s="49"/>
      <c r="M36" s="49"/>
      <c r="N36" s="49"/>
    </row>
    <row r="37" spans="1:14" ht="12.75">
      <c r="A37" s="55" t="s">
        <v>175</v>
      </c>
      <c r="B37" s="38">
        <v>23</v>
      </c>
      <c r="C37" s="49"/>
      <c r="D37" s="49"/>
      <c r="E37" s="49"/>
      <c r="F37" s="49"/>
      <c r="G37" s="49"/>
      <c r="H37" s="49"/>
      <c r="I37" s="49"/>
      <c r="J37" s="50"/>
      <c r="K37" s="66"/>
      <c r="L37" s="49"/>
      <c r="M37" s="49"/>
      <c r="N37" s="49"/>
    </row>
    <row r="38" spans="1:14" ht="12.75">
      <c r="A38" s="69" t="s">
        <v>176</v>
      </c>
      <c r="B38" s="57">
        <v>24</v>
      </c>
      <c r="C38" s="56"/>
      <c r="D38" s="56"/>
      <c r="E38" s="56"/>
      <c r="F38" s="56"/>
      <c r="G38" s="56"/>
      <c r="H38" s="56"/>
      <c r="I38" s="56"/>
      <c r="J38" s="70"/>
      <c r="K38" s="66"/>
      <c r="L38" s="56"/>
      <c r="M38" s="56"/>
      <c r="N38" s="56"/>
    </row>
    <row r="39" spans="1:14" ht="25.5" customHeight="1">
      <c r="A39" s="167" t="s">
        <v>177</v>
      </c>
      <c r="B39" s="163">
        <v>25</v>
      </c>
      <c r="C39" s="149" t="s">
        <v>151</v>
      </c>
      <c r="D39" s="149" t="s">
        <v>151</v>
      </c>
      <c r="E39" s="149" t="s">
        <v>151</v>
      </c>
      <c r="F39" s="149"/>
      <c r="G39" s="51"/>
      <c r="H39" s="149" t="s">
        <v>151</v>
      </c>
      <c r="I39" s="149" t="s">
        <v>151</v>
      </c>
      <c r="J39" s="160" t="s">
        <v>151</v>
      </c>
      <c r="K39" s="149" t="s">
        <v>151</v>
      </c>
      <c r="L39" s="165" t="s">
        <v>151</v>
      </c>
      <c r="M39" s="149" t="s">
        <v>151</v>
      </c>
      <c r="N39" s="149"/>
    </row>
    <row r="40" spans="1:14" ht="12.75">
      <c r="A40" s="168"/>
      <c r="B40" s="164"/>
      <c r="C40" s="150"/>
      <c r="D40" s="150"/>
      <c r="E40" s="150"/>
      <c r="F40" s="150"/>
      <c r="G40" s="49" t="s">
        <v>151</v>
      </c>
      <c r="H40" s="150"/>
      <c r="I40" s="150"/>
      <c r="J40" s="161"/>
      <c r="K40" s="150"/>
      <c r="L40" s="166"/>
      <c r="M40" s="150"/>
      <c r="N40" s="150"/>
    </row>
    <row r="41" spans="1:14" ht="51" customHeight="1">
      <c r="A41" s="37" t="s">
        <v>372</v>
      </c>
      <c r="B41" s="38">
        <v>26</v>
      </c>
      <c r="C41" s="49">
        <f>C9-C10+C12+C14-C15+C17-C21</f>
        <v>0</v>
      </c>
      <c r="D41" s="49">
        <f>D9-D10+D12+D14-D15+D17-D21</f>
        <v>0</v>
      </c>
      <c r="E41" s="49">
        <f>E9-E10+E12+E14-E15+E17-E21</f>
        <v>0</v>
      </c>
      <c r="F41" s="49">
        <f>F9-F10+F12+F13+F14-F15+F17-F21-F39</f>
        <v>0</v>
      </c>
      <c r="G41" s="49">
        <f aca="true" t="shared" si="1" ref="G41:M41">G9-G10+G12+G14-G15+G17-G21</f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66">
        <f t="shared" si="1"/>
        <v>0</v>
      </c>
      <c r="L41" s="49">
        <f t="shared" si="1"/>
        <v>0</v>
      </c>
      <c r="M41" s="49">
        <f t="shared" si="1"/>
        <v>0</v>
      </c>
      <c r="N41" s="49">
        <f>N9-N10+N12+N13+N14-N15+N17-N21-N39</f>
        <v>0</v>
      </c>
    </row>
    <row r="42" spans="1:14" ht="12.75">
      <c r="A42" s="42" t="s">
        <v>371</v>
      </c>
      <c r="B42" s="163">
        <v>27</v>
      </c>
      <c r="C42" s="149"/>
      <c r="D42" s="149"/>
      <c r="E42" s="149"/>
      <c r="F42" s="149"/>
      <c r="G42" s="149"/>
      <c r="H42" s="149"/>
      <c r="I42" s="149"/>
      <c r="J42" s="160"/>
      <c r="K42" s="149"/>
      <c r="L42" s="165"/>
      <c r="M42" s="149"/>
      <c r="N42" s="149"/>
    </row>
    <row r="43" spans="1:14" ht="12.75">
      <c r="A43" s="43" t="s">
        <v>162</v>
      </c>
      <c r="B43" s="164"/>
      <c r="C43" s="150"/>
      <c r="D43" s="150"/>
      <c r="E43" s="150"/>
      <c r="F43" s="150"/>
      <c r="G43" s="150"/>
      <c r="H43" s="150"/>
      <c r="I43" s="150"/>
      <c r="J43" s="161"/>
      <c r="K43" s="150"/>
      <c r="L43" s="166"/>
      <c r="M43" s="150"/>
      <c r="N43" s="150"/>
    </row>
    <row r="44" spans="1:14" ht="26.25" customHeight="1">
      <c r="A44" s="43" t="s">
        <v>290</v>
      </c>
      <c r="B44" s="38">
        <v>28</v>
      </c>
      <c r="C44" s="49"/>
      <c r="D44" s="49"/>
      <c r="E44" s="49"/>
      <c r="F44" s="49"/>
      <c r="G44" s="49"/>
      <c r="H44" s="49"/>
      <c r="I44" s="49"/>
      <c r="J44" s="50"/>
      <c r="K44" s="66"/>
      <c r="L44" s="49"/>
      <c r="M44" s="49"/>
      <c r="N44" s="49"/>
    </row>
    <row r="45" spans="1:14" ht="25.5">
      <c r="A45" s="37" t="s">
        <v>178</v>
      </c>
      <c r="B45" s="38">
        <v>29</v>
      </c>
      <c r="C45" s="49"/>
      <c r="D45" s="52"/>
      <c r="E45" s="52"/>
      <c r="F45" s="52"/>
      <c r="G45" s="52"/>
      <c r="H45" s="52"/>
      <c r="I45" s="52"/>
      <c r="J45" s="52"/>
      <c r="K45" s="65"/>
      <c r="L45" s="52"/>
      <c r="M45" s="52"/>
      <c r="N45" s="52"/>
    </row>
    <row r="46" spans="1:14" ht="12.75">
      <c r="A46" s="42" t="s">
        <v>291</v>
      </c>
      <c r="B46" s="163">
        <v>30</v>
      </c>
      <c r="C46" s="149"/>
      <c r="D46" s="169"/>
      <c r="E46" s="170"/>
      <c r="F46" s="170"/>
      <c r="G46" s="170"/>
      <c r="H46" s="170"/>
      <c r="I46" s="170"/>
      <c r="J46" s="170"/>
      <c r="K46" s="65"/>
      <c r="L46" s="170"/>
      <c r="M46" s="170"/>
      <c r="N46" s="170"/>
    </row>
    <row r="47" spans="1:14" ht="12.75">
      <c r="A47" s="40" t="s">
        <v>292</v>
      </c>
      <c r="B47" s="164"/>
      <c r="C47" s="150"/>
      <c r="D47" s="169"/>
      <c r="E47" s="170"/>
      <c r="F47" s="170"/>
      <c r="G47" s="170"/>
      <c r="H47" s="170"/>
      <c r="I47" s="170"/>
      <c r="J47" s="170"/>
      <c r="K47" s="65"/>
      <c r="L47" s="170"/>
      <c r="M47" s="170"/>
      <c r="N47" s="170"/>
    </row>
    <row r="48" spans="1:14" ht="12.75">
      <c r="A48" s="40" t="s">
        <v>293</v>
      </c>
      <c r="B48" s="38">
        <v>31</v>
      </c>
      <c r="C48" s="49"/>
      <c r="D48" s="52"/>
      <c r="E48" s="52"/>
      <c r="F48" s="52"/>
      <c r="G48" s="52"/>
      <c r="H48" s="52"/>
      <c r="I48" s="52"/>
      <c r="J48" s="52"/>
      <c r="K48" s="65"/>
      <c r="L48" s="52"/>
      <c r="M48" s="52"/>
      <c r="N48" s="52"/>
    </row>
    <row r="49" spans="1:14" ht="12.75">
      <c r="A49" s="40" t="s">
        <v>294</v>
      </c>
      <c r="B49" s="38">
        <v>32</v>
      </c>
      <c r="C49" s="49"/>
      <c r="D49" s="52"/>
      <c r="E49" s="52"/>
      <c r="F49" s="52"/>
      <c r="G49" s="52"/>
      <c r="H49" s="52"/>
      <c r="I49" s="52"/>
      <c r="J49" s="52"/>
      <c r="K49" s="65"/>
      <c r="L49" s="52"/>
      <c r="M49" s="52"/>
      <c r="N49" s="52"/>
    </row>
    <row r="50" spans="1:14" ht="25.5">
      <c r="A50" s="41" t="s">
        <v>180</v>
      </c>
      <c r="B50" s="38">
        <v>33</v>
      </c>
      <c r="C50" s="49"/>
      <c r="D50" s="52"/>
      <c r="E50" s="52"/>
      <c r="F50" s="52"/>
      <c r="G50" s="52"/>
      <c r="H50" s="52"/>
      <c r="I50" s="52"/>
      <c r="J50" s="52"/>
      <c r="K50" s="65"/>
      <c r="L50" s="52"/>
      <c r="M50" s="52"/>
      <c r="N50" s="52"/>
    </row>
    <row r="51" spans="1:14" ht="12.75">
      <c r="A51" s="40" t="s">
        <v>179</v>
      </c>
      <c r="B51" s="38">
        <v>34</v>
      </c>
      <c r="C51" s="49"/>
      <c r="D51" s="52"/>
      <c r="E51" s="52"/>
      <c r="F51" s="52"/>
      <c r="G51" s="52"/>
      <c r="H51" s="52"/>
      <c r="I51" s="52"/>
      <c r="J51" s="52"/>
      <c r="K51" s="65"/>
      <c r="L51" s="52"/>
      <c r="M51" s="52"/>
      <c r="N51" s="52"/>
    </row>
    <row r="52" spans="1:14" ht="25.5">
      <c r="A52" s="41" t="s">
        <v>181</v>
      </c>
      <c r="B52" s="38">
        <v>35</v>
      </c>
      <c r="C52" s="49"/>
      <c r="D52" s="52"/>
      <c r="E52" s="52"/>
      <c r="F52" s="52"/>
      <c r="G52" s="52"/>
      <c r="H52" s="52"/>
      <c r="I52" s="52"/>
      <c r="J52" s="52"/>
      <c r="K52" s="65"/>
      <c r="L52" s="52"/>
      <c r="M52" s="52"/>
      <c r="N52" s="52"/>
    </row>
    <row r="53" spans="1:14" ht="12.75">
      <c r="A53" s="42" t="s">
        <v>295</v>
      </c>
      <c r="B53" s="163">
        <v>36</v>
      </c>
      <c r="C53" s="149"/>
      <c r="D53" s="169"/>
      <c r="E53" s="170"/>
      <c r="F53" s="170"/>
      <c r="G53" s="170"/>
      <c r="H53" s="170"/>
      <c r="I53" s="170"/>
      <c r="J53" s="170"/>
      <c r="K53" s="65"/>
      <c r="L53" s="170"/>
      <c r="M53" s="170"/>
      <c r="N53" s="170"/>
    </row>
    <row r="54" spans="1:14" ht="12.75">
      <c r="A54" s="40" t="s">
        <v>296</v>
      </c>
      <c r="B54" s="164"/>
      <c r="C54" s="150"/>
      <c r="D54" s="169"/>
      <c r="E54" s="170"/>
      <c r="F54" s="170"/>
      <c r="G54" s="170"/>
      <c r="H54" s="170"/>
      <c r="I54" s="170"/>
      <c r="J54" s="170"/>
      <c r="K54" s="65"/>
      <c r="L54" s="170"/>
      <c r="M54" s="170"/>
      <c r="N54" s="170"/>
    </row>
    <row r="55" spans="1:14" ht="12.75">
      <c r="A55" s="40" t="s">
        <v>293</v>
      </c>
      <c r="B55" s="38">
        <v>37</v>
      </c>
      <c r="C55" s="49"/>
      <c r="D55" s="52"/>
      <c r="E55" s="52"/>
      <c r="F55" s="52"/>
      <c r="G55" s="52"/>
      <c r="H55" s="52"/>
      <c r="I55" s="52"/>
      <c r="J55" s="52"/>
      <c r="K55" s="65"/>
      <c r="L55" s="52"/>
      <c r="M55" s="52"/>
      <c r="N55" s="52"/>
    </row>
    <row r="56" spans="1:14" ht="12.75">
      <c r="A56" s="40" t="s">
        <v>294</v>
      </c>
      <c r="B56" s="38">
        <v>38</v>
      </c>
      <c r="C56" s="49"/>
      <c r="D56" s="52"/>
      <c r="E56" s="52"/>
      <c r="F56" s="52"/>
      <c r="G56" s="52"/>
      <c r="H56" s="52"/>
      <c r="I56" s="52"/>
      <c r="J56" s="52"/>
      <c r="K56" s="65"/>
      <c r="L56" s="52"/>
      <c r="M56" s="52"/>
      <c r="N56" s="52"/>
    </row>
    <row r="57" spans="1:14" ht="51">
      <c r="A57" s="37" t="s">
        <v>238</v>
      </c>
      <c r="B57" s="38">
        <v>39</v>
      </c>
      <c r="C57" s="49"/>
      <c r="D57" s="52"/>
      <c r="E57" s="52"/>
      <c r="F57" s="52"/>
      <c r="G57" s="52"/>
      <c r="H57" s="52"/>
      <c r="I57" s="52"/>
      <c r="J57" s="52"/>
      <c r="K57" s="65"/>
      <c r="L57" s="52"/>
      <c r="M57" s="52"/>
      <c r="N57" s="52"/>
    </row>
    <row r="58" spans="1:14" ht="12.75">
      <c r="A58" s="40" t="s">
        <v>179</v>
      </c>
      <c r="B58" s="38">
        <v>40</v>
      </c>
      <c r="C58" s="49"/>
      <c r="D58" s="52"/>
      <c r="E58" s="52"/>
      <c r="F58" s="52"/>
      <c r="G58" s="52"/>
      <c r="H58" s="52"/>
      <c r="I58" s="52"/>
      <c r="J58" s="52"/>
      <c r="K58" s="65"/>
      <c r="L58" s="52"/>
      <c r="M58" s="52"/>
      <c r="N58" s="52"/>
    </row>
    <row r="59" spans="1:14" ht="77.25" customHeight="1">
      <c r="A59" s="37" t="s">
        <v>239</v>
      </c>
      <c r="B59" s="38">
        <v>41</v>
      </c>
      <c r="C59" s="49"/>
      <c r="D59" s="52"/>
      <c r="E59" s="52"/>
      <c r="F59" s="52"/>
      <c r="G59" s="52"/>
      <c r="H59" s="52"/>
      <c r="I59" s="52"/>
      <c r="J59" s="52"/>
      <c r="K59" s="65"/>
      <c r="L59" s="52"/>
      <c r="M59" s="52"/>
      <c r="N59" s="52"/>
    </row>
    <row r="60" spans="1:14" ht="12.75">
      <c r="A60" s="40" t="s">
        <v>179</v>
      </c>
      <c r="B60" s="38">
        <v>42</v>
      </c>
      <c r="C60" s="49"/>
      <c r="D60" s="52"/>
      <c r="E60" s="52"/>
      <c r="F60" s="52"/>
      <c r="G60" s="52"/>
      <c r="H60" s="52"/>
      <c r="I60" s="52"/>
      <c r="J60" s="52"/>
      <c r="K60" s="65"/>
      <c r="L60" s="52"/>
      <c r="M60" s="52"/>
      <c r="N60" s="52"/>
    </row>
    <row r="61" spans="1:14" ht="25.5">
      <c r="A61" s="37" t="s">
        <v>114</v>
      </c>
      <c r="B61" s="38">
        <v>43</v>
      </c>
      <c r="C61" s="49"/>
      <c r="D61" s="52"/>
      <c r="E61" s="52"/>
      <c r="F61" s="52"/>
      <c r="G61" s="52"/>
      <c r="H61" s="52"/>
      <c r="I61" s="52"/>
      <c r="J61" s="52"/>
      <c r="K61" s="65"/>
      <c r="L61" s="52"/>
      <c r="M61" s="52"/>
      <c r="N61" s="52"/>
    </row>
    <row r="62" spans="1:14" ht="12.75">
      <c r="A62" s="42" t="s">
        <v>297</v>
      </c>
      <c r="B62" s="163">
        <v>44</v>
      </c>
      <c r="C62" s="149"/>
      <c r="D62" s="169"/>
      <c r="E62" s="170"/>
      <c r="F62" s="170"/>
      <c r="G62" s="170"/>
      <c r="H62" s="170"/>
      <c r="I62" s="170"/>
      <c r="J62" s="170"/>
      <c r="K62" s="65"/>
      <c r="L62" s="170"/>
      <c r="M62" s="170"/>
      <c r="N62" s="170"/>
    </row>
    <row r="63" spans="1:14" ht="12.75">
      <c r="A63" s="40" t="s">
        <v>296</v>
      </c>
      <c r="B63" s="164"/>
      <c r="C63" s="150"/>
      <c r="D63" s="169"/>
      <c r="E63" s="170"/>
      <c r="F63" s="170"/>
      <c r="G63" s="170"/>
      <c r="H63" s="170"/>
      <c r="I63" s="170"/>
      <c r="J63" s="170"/>
      <c r="K63" s="65"/>
      <c r="L63" s="170"/>
      <c r="M63" s="170"/>
      <c r="N63" s="170"/>
    </row>
    <row r="64" spans="1:14" ht="12.75">
      <c r="A64" s="40" t="s">
        <v>293</v>
      </c>
      <c r="B64" s="38">
        <v>45</v>
      </c>
      <c r="C64" s="49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2.75">
      <c r="A65" s="40" t="s">
        <v>294</v>
      </c>
      <c r="B65" s="38">
        <v>46</v>
      </c>
      <c r="C65" s="49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</sheetData>
  <sheetProtection/>
  <mergeCells count="158">
    <mergeCell ref="N46:N47"/>
    <mergeCell ref="K32:K33"/>
    <mergeCell ref="K42:K43"/>
    <mergeCell ref="K39:K40"/>
    <mergeCell ref="N42:N43"/>
    <mergeCell ref="N39:N40"/>
    <mergeCell ref="M32:M33"/>
    <mergeCell ref="N32:N33"/>
    <mergeCell ref="N62:N63"/>
    <mergeCell ref="L53:L54"/>
    <mergeCell ref="M53:M54"/>
    <mergeCell ref="N53:N54"/>
    <mergeCell ref="J62:J63"/>
    <mergeCell ref="L62:L63"/>
    <mergeCell ref="M62:M63"/>
    <mergeCell ref="F62:F63"/>
    <mergeCell ref="G62:G63"/>
    <mergeCell ref="H62:H63"/>
    <mergeCell ref="I62:I63"/>
    <mergeCell ref="B62:B63"/>
    <mergeCell ref="C62:C63"/>
    <mergeCell ref="D62:D63"/>
    <mergeCell ref="E62:E63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J46:J47"/>
    <mergeCell ref="L46:L47"/>
    <mergeCell ref="M46:M47"/>
    <mergeCell ref="H46:H47"/>
    <mergeCell ref="I46:I47"/>
    <mergeCell ref="B46:B47"/>
    <mergeCell ref="C46:C47"/>
    <mergeCell ref="D46:D47"/>
    <mergeCell ref="E46:E47"/>
    <mergeCell ref="F46:F47"/>
    <mergeCell ref="G46:G47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J39:J40"/>
    <mergeCell ref="L39:L40"/>
    <mergeCell ref="M39:M40"/>
    <mergeCell ref="L42:L43"/>
    <mergeCell ref="M42:M43"/>
    <mergeCell ref="E39:E40"/>
    <mergeCell ref="F39:F40"/>
    <mergeCell ref="H39:H40"/>
    <mergeCell ref="I39:I40"/>
    <mergeCell ref="A39:A40"/>
    <mergeCell ref="B39:B40"/>
    <mergeCell ref="C39:C40"/>
    <mergeCell ref="D39:D40"/>
    <mergeCell ref="I32:I33"/>
    <mergeCell ref="J32:J33"/>
    <mergeCell ref="L32:L33"/>
    <mergeCell ref="B32:B33"/>
    <mergeCell ref="C32:C33"/>
    <mergeCell ref="D32:D33"/>
    <mergeCell ref="E32:E33"/>
    <mergeCell ref="F32:F33"/>
    <mergeCell ref="G32:G33"/>
    <mergeCell ref="H32:H33"/>
    <mergeCell ref="B22:B23"/>
    <mergeCell ref="L22:L23"/>
    <mergeCell ref="B28:B29"/>
    <mergeCell ref="L28:L29"/>
    <mergeCell ref="G28:G29"/>
    <mergeCell ref="H28:H29"/>
    <mergeCell ref="I28:I29"/>
    <mergeCell ref="J28:J29"/>
    <mergeCell ref="I22:I23"/>
    <mergeCell ref="J22:J23"/>
    <mergeCell ref="B15:B16"/>
    <mergeCell ref="L15:L16"/>
    <mergeCell ref="B18:B19"/>
    <mergeCell ref="L18:L19"/>
    <mergeCell ref="I18:I19"/>
    <mergeCell ref="J18:J19"/>
    <mergeCell ref="C18:C19"/>
    <mergeCell ref="D18:D19"/>
    <mergeCell ref="E18:E19"/>
    <mergeCell ref="F18:F19"/>
    <mergeCell ref="B10:B11"/>
    <mergeCell ref="L10:L11"/>
    <mergeCell ref="N10:N11"/>
    <mergeCell ref="K10:K11"/>
    <mergeCell ref="N5:N7"/>
    <mergeCell ref="L4:N4"/>
    <mergeCell ref="C10:C11"/>
    <mergeCell ref="D10:D11"/>
    <mergeCell ref="E10:E11"/>
    <mergeCell ref="F10:F11"/>
    <mergeCell ref="C5:C7"/>
    <mergeCell ref="D6:D7"/>
    <mergeCell ref="E6:E7"/>
    <mergeCell ref="N18:N19"/>
    <mergeCell ref="M18:M19"/>
    <mergeCell ref="M10:M11"/>
    <mergeCell ref="C15:C16"/>
    <mergeCell ref="D15:D16"/>
    <mergeCell ref="E15:E16"/>
    <mergeCell ref="N15:N16"/>
    <mergeCell ref="I15:I16"/>
    <mergeCell ref="J15:J16"/>
    <mergeCell ref="K15:K16"/>
    <mergeCell ref="M15:M16"/>
    <mergeCell ref="J10:J11"/>
    <mergeCell ref="K18:K19"/>
    <mergeCell ref="H10:H11"/>
    <mergeCell ref="I10:I11"/>
    <mergeCell ref="F15:F16"/>
    <mergeCell ref="G15:G16"/>
    <mergeCell ref="H15:H16"/>
    <mergeCell ref="G10:G11"/>
    <mergeCell ref="A1:M1"/>
    <mergeCell ref="A3:N3"/>
    <mergeCell ref="A2:K2"/>
    <mergeCell ref="B4:B7"/>
    <mergeCell ref="A4:A7"/>
    <mergeCell ref="L5:L7"/>
    <mergeCell ref="M5:M7"/>
    <mergeCell ref="C4:K4"/>
    <mergeCell ref="D5:K5"/>
    <mergeCell ref="I6:K6"/>
    <mergeCell ref="M28:M29"/>
    <mergeCell ref="N28:N29"/>
    <mergeCell ref="K22:K23"/>
    <mergeCell ref="M22:M23"/>
    <mergeCell ref="N22:N23"/>
    <mergeCell ref="F22:F23"/>
    <mergeCell ref="C28:C29"/>
    <mergeCell ref="D28:D29"/>
    <mergeCell ref="E28:E29"/>
    <mergeCell ref="F28:F29"/>
    <mergeCell ref="C22:C23"/>
    <mergeCell ref="K28:K29"/>
    <mergeCell ref="D22:D23"/>
    <mergeCell ref="E22:E23"/>
    <mergeCell ref="G22:G23"/>
    <mergeCell ref="H22:H23"/>
    <mergeCell ref="F6:F7"/>
    <mergeCell ref="G6:G7"/>
    <mergeCell ref="H6:H7"/>
    <mergeCell ref="G18:G19"/>
    <mergeCell ref="H18:H19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SheetLayoutView="100" zoomScalePageLayoutView="0" workbookViewId="0" topLeftCell="A1">
      <pane ySplit="7" topLeftCell="A8" activePane="bottomLeft" state="frozen"/>
      <selection pane="topLeft" activeCell="BI16" sqref="BI16:BZ16"/>
      <selection pane="bottomLeft" activeCell="C8" sqref="C8"/>
    </sheetView>
  </sheetViews>
  <sheetFormatPr defaultColWidth="1.75390625" defaultRowHeight="12.75" customHeight="1"/>
  <cols>
    <col min="1" max="1" width="48.375" style="1" customWidth="1"/>
    <col min="2" max="2" width="6.125" style="1" customWidth="1"/>
    <col min="3" max="8" width="13.375" style="1" customWidth="1"/>
    <col min="9" max="9" width="1.00390625" style="1" customWidth="1"/>
    <col min="10" max="16384" width="1.75390625" style="1" customWidth="1"/>
  </cols>
  <sheetData>
    <row r="1" spans="1:8" ht="12.75">
      <c r="A1" s="83"/>
      <c r="B1" s="83"/>
      <c r="C1" s="83"/>
      <c r="D1" s="83"/>
      <c r="E1" s="83"/>
      <c r="F1" s="83"/>
      <c r="G1" s="83"/>
      <c r="H1" s="83"/>
    </row>
    <row r="2" spans="1:8" ht="15.75">
      <c r="A2" s="145" t="s">
        <v>242</v>
      </c>
      <c r="B2" s="145"/>
      <c r="C2" s="145"/>
      <c r="D2" s="145"/>
      <c r="E2" s="145"/>
      <c r="F2" s="145"/>
      <c r="G2" s="145"/>
      <c r="H2" s="145"/>
    </row>
    <row r="3" spans="1:8" ht="12.75">
      <c r="A3" s="143" t="s">
        <v>138</v>
      </c>
      <c r="B3" s="143"/>
      <c r="C3" s="143"/>
      <c r="D3" s="143"/>
      <c r="E3" s="143"/>
      <c r="F3" s="143"/>
      <c r="G3" s="143"/>
      <c r="H3" s="143"/>
    </row>
    <row r="4" spans="1:8" ht="12.75">
      <c r="A4" s="171"/>
      <c r="B4" s="171" t="s">
        <v>140</v>
      </c>
      <c r="C4" s="172" t="s">
        <v>83</v>
      </c>
      <c r="D4" s="171" t="s">
        <v>14</v>
      </c>
      <c r="E4" s="171"/>
      <c r="F4" s="171"/>
      <c r="G4" s="171"/>
      <c r="H4" s="175" t="s">
        <v>35</v>
      </c>
    </row>
    <row r="5" spans="1:8" ht="12.75">
      <c r="A5" s="171"/>
      <c r="B5" s="171"/>
      <c r="C5" s="173"/>
      <c r="D5" s="171" t="s">
        <v>182</v>
      </c>
      <c r="E5" s="171"/>
      <c r="F5" s="171"/>
      <c r="G5" s="171"/>
      <c r="H5" s="176"/>
    </row>
    <row r="6" spans="1:8" ht="25.5" customHeight="1">
      <c r="A6" s="171"/>
      <c r="B6" s="171"/>
      <c r="C6" s="174"/>
      <c r="D6" s="35" t="s">
        <v>34</v>
      </c>
      <c r="E6" s="35" t="s">
        <v>154</v>
      </c>
      <c r="F6" s="35" t="s">
        <v>155</v>
      </c>
      <c r="G6" s="35" t="s">
        <v>243</v>
      </c>
      <c r="H6" s="177"/>
    </row>
    <row r="7" spans="1:8" ht="12.75" customHeight="1">
      <c r="A7" s="33">
        <v>1</v>
      </c>
      <c r="B7" s="33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3">
        <v>8</v>
      </c>
    </row>
    <row r="8" spans="1:8" ht="25.5">
      <c r="A8" s="7" t="s">
        <v>115</v>
      </c>
      <c r="B8" s="6" t="s">
        <v>142</v>
      </c>
      <c r="C8" s="27">
        <f>SUM(D8:G8)</f>
        <v>0</v>
      </c>
      <c r="D8" s="27"/>
      <c r="E8" s="27"/>
      <c r="F8" s="27"/>
      <c r="G8" s="27"/>
      <c r="H8" s="16"/>
    </row>
    <row r="9" spans="1:8" ht="12.75">
      <c r="A9" s="8" t="s">
        <v>256</v>
      </c>
      <c r="B9" s="6" t="s">
        <v>143</v>
      </c>
      <c r="C9" s="27">
        <f>SUM(D9:G9)</f>
        <v>0</v>
      </c>
      <c r="D9" s="27"/>
      <c r="E9" s="27"/>
      <c r="F9" s="27"/>
      <c r="G9" s="27"/>
      <c r="H9" s="16"/>
    </row>
    <row r="10" spans="1:8" ht="25.5">
      <c r="A10" s="7" t="s">
        <v>116</v>
      </c>
      <c r="B10" s="6" t="s">
        <v>144</v>
      </c>
      <c r="C10" s="27">
        <f>SUM(D10:G10)</f>
        <v>0</v>
      </c>
      <c r="D10" s="27"/>
      <c r="E10" s="27"/>
      <c r="F10" s="27"/>
      <c r="G10" s="27"/>
      <c r="H10" s="16"/>
    </row>
    <row r="11" spans="1:8" ht="12.75">
      <c r="A11" s="18" t="s">
        <v>257</v>
      </c>
      <c r="B11" s="19"/>
      <c r="C11" s="178">
        <f>SUM(D11:G12)</f>
        <v>0</v>
      </c>
      <c r="D11" s="178"/>
      <c r="E11" s="178"/>
      <c r="F11" s="178"/>
      <c r="G11" s="178"/>
      <c r="H11" s="146"/>
    </row>
    <row r="12" spans="1:8" ht="12.75">
      <c r="A12" s="10" t="s">
        <v>110</v>
      </c>
      <c r="B12" s="20" t="s">
        <v>145</v>
      </c>
      <c r="C12" s="179"/>
      <c r="D12" s="179"/>
      <c r="E12" s="179"/>
      <c r="F12" s="179"/>
      <c r="G12" s="179"/>
      <c r="H12" s="147"/>
    </row>
    <row r="13" spans="1:8" ht="39" customHeight="1">
      <c r="A13" s="8" t="s">
        <v>258</v>
      </c>
      <c r="B13" s="6" t="s">
        <v>146</v>
      </c>
      <c r="C13" s="27">
        <f>SUM(D13:G13)</f>
        <v>0</v>
      </c>
      <c r="D13" s="27"/>
      <c r="E13" s="27"/>
      <c r="F13" s="27"/>
      <c r="G13" s="27"/>
      <c r="H13" s="16"/>
    </row>
    <row r="14" spans="1:8" ht="12.75">
      <c r="A14" s="7" t="s">
        <v>117</v>
      </c>
      <c r="B14" s="6" t="s">
        <v>147</v>
      </c>
      <c r="C14" s="27">
        <f>SUM(D14:G14)</f>
        <v>0</v>
      </c>
      <c r="D14" s="27"/>
      <c r="E14" s="27"/>
      <c r="F14" s="27"/>
      <c r="G14" s="27"/>
      <c r="H14" s="16"/>
    </row>
    <row r="15" spans="1:8" ht="12.75">
      <c r="A15" s="18" t="s">
        <v>259</v>
      </c>
      <c r="B15" s="19"/>
      <c r="C15" s="178">
        <f>SUM(D15:G16)</f>
        <v>0</v>
      </c>
      <c r="D15" s="178"/>
      <c r="E15" s="178"/>
      <c r="F15" s="178"/>
      <c r="G15" s="178"/>
      <c r="H15" s="146"/>
    </row>
    <row r="16" spans="1:8" ht="12.75">
      <c r="A16" s="10" t="s">
        <v>183</v>
      </c>
      <c r="B16" s="20" t="s">
        <v>148</v>
      </c>
      <c r="C16" s="179"/>
      <c r="D16" s="179"/>
      <c r="E16" s="179"/>
      <c r="F16" s="179"/>
      <c r="G16" s="179"/>
      <c r="H16" s="147"/>
    </row>
    <row r="17" spans="1:8" ht="12.75">
      <c r="A17" s="8" t="s">
        <v>184</v>
      </c>
      <c r="B17" s="6" t="s">
        <v>149</v>
      </c>
      <c r="C17" s="27">
        <f>SUM(D17:G17)</f>
        <v>0</v>
      </c>
      <c r="D17" s="27"/>
      <c r="E17" s="27"/>
      <c r="F17" s="27"/>
      <c r="G17" s="27"/>
      <c r="H17" s="16"/>
    </row>
    <row r="18" spans="1:8" ht="12.75">
      <c r="A18" s="18" t="s">
        <v>260</v>
      </c>
      <c r="B18" s="19"/>
      <c r="C18" s="178">
        <f>SUM(D18:G19)</f>
        <v>0</v>
      </c>
      <c r="D18" s="178"/>
      <c r="E18" s="178"/>
      <c r="F18" s="178"/>
      <c r="G18" s="178"/>
      <c r="H18" s="146"/>
    </row>
    <row r="19" spans="1:8" ht="12.75">
      <c r="A19" s="22" t="s">
        <v>153</v>
      </c>
      <c r="B19" s="20" t="s">
        <v>150</v>
      </c>
      <c r="C19" s="179"/>
      <c r="D19" s="179"/>
      <c r="E19" s="179"/>
      <c r="F19" s="179"/>
      <c r="G19" s="179"/>
      <c r="H19" s="147"/>
    </row>
    <row r="20" spans="1:8" ht="12.75">
      <c r="A20" s="9" t="s">
        <v>185</v>
      </c>
      <c r="B20" s="6" t="s">
        <v>16</v>
      </c>
      <c r="C20" s="27">
        <f>SUM(D20:G20)</f>
        <v>0</v>
      </c>
      <c r="D20" s="27"/>
      <c r="E20" s="27"/>
      <c r="F20" s="27"/>
      <c r="G20" s="27"/>
      <c r="H20" s="16"/>
    </row>
    <row r="21" spans="1:8" ht="12.75">
      <c r="A21" s="9" t="s">
        <v>186</v>
      </c>
      <c r="B21" s="6" t="s">
        <v>17</v>
      </c>
      <c r="C21" s="27">
        <f aca="true" t="shared" si="0" ref="C21:C42">SUM(D21:G21)</f>
        <v>0</v>
      </c>
      <c r="D21" s="27"/>
      <c r="E21" s="27"/>
      <c r="F21" s="27"/>
      <c r="G21" s="27"/>
      <c r="H21" s="16"/>
    </row>
    <row r="22" spans="1:8" ht="12.75">
      <c r="A22" s="9" t="s">
        <v>187</v>
      </c>
      <c r="B22" s="6" t="s">
        <v>18</v>
      </c>
      <c r="C22" s="27">
        <f t="shared" si="0"/>
        <v>0</v>
      </c>
      <c r="D22" s="27"/>
      <c r="E22" s="27"/>
      <c r="F22" s="27"/>
      <c r="G22" s="27"/>
      <c r="H22" s="16"/>
    </row>
    <row r="23" spans="1:8" ht="12.75">
      <c r="A23" s="9" t="s">
        <v>188</v>
      </c>
      <c r="B23" s="6" t="s">
        <v>19</v>
      </c>
      <c r="C23" s="27">
        <f t="shared" si="0"/>
        <v>0</v>
      </c>
      <c r="D23" s="27"/>
      <c r="E23" s="27"/>
      <c r="F23" s="27"/>
      <c r="G23" s="27"/>
      <c r="H23" s="16"/>
    </row>
    <row r="24" spans="1:8" ht="12.75">
      <c r="A24" s="9" t="s">
        <v>189</v>
      </c>
      <c r="B24" s="6" t="s">
        <v>20</v>
      </c>
      <c r="C24" s="27">
        <f t="shared" si="0"/>
        <v>0</v>
      </c>
      <c r="D24" s="27"/>
      <c r="E24" s="27"/>
      <c r="F24" s="27"/>
      <c r="G24" s="27"/>
      <c r="H24" s="16"/>
    </row>
    <row r="25" spans="1:8" ht="12.75">
      <c r="A25" s="9" t="s">
        <v>190</v>
      </c>
      <c r="B25" s="6" t="s">
        <v>21</v>
      </c>
      <c r="C25" s="27">
        <f t="shared" si="0"/>
        <v>0</v>
      </c>
      <c r="D25" s="27"/>
      <c r="E25" s="27"/>
      <c r="F25" s="27"/>
      <c r="G25" s="27"/>
      <c r="H25" s="16"/>
    </row>
    <row r="26" spans="1:8" ht="12.75">
      <c r="A26" s="9" t="s">
        <v>191</v>
      </c>
      <c r="B26" s="6" t="s">
        <v>22</v>
      </c>
      <c r="C26" s="27">
        <f t="shared" si="0"/>
        <v>0</v>
      </c>
      <c r="D26" s="27"/>
      <c r="E26" s="27"/>
      <c r="F26" s="27"/>
      <c r="G26" s="27"/>
      <c r="H26" s="16"/>
    </row>
    <row r="27" spans="1:8" ht="12.75">
      <c r="A27" s="9" t="s">
        <v>192</v>
      </c>
      <c r="B27" s="6" t="s">
        <v>23</v>
      </c>
      <c r="C27" s="27">
        <f t="shared" si="0"/>
        <v>0</v>
      </c>
      <c r="D27" s="27"/>
      <c r="E27" s="27"/>
      <c r="F27" s="27"/>
      <c r="G27" s="27"/>
      <c r="H27" s="16"/>
    </row>
    <row r="28" spans="1:8" ht="12.75">
      <c r="A28" s="9" t="s">
        <v>193</v>
      </c>
      <c r="B28" s="6" t="s">
        <v>24</v>
      </c>
      <c r="C28" s="27">
        <f t="shared" si="0"/>
        <v>0</v>
      </c>
      <c r="D28" s="27"/>
      <c r="E28" s="27"/>
      <c r="F28" s="27"/>
      <c r="G28" s="27"/>
      <c r="H28" s="16"/>
    </row>
    <row r="29" spans="1:8" ht="12.75">
      <c r="A29" s="9" t="s">
        <v>194</v>
      </c>
      <c r="B29" s="6" t="s">
        <v>25</v>
      </c>
      <c r="C29" s="27">
        <f t="shared" si="0"/>
        <v>0</v>
      </c>
      <c r="D29" s="27"/>
      <c r="E29" s="27"/>
      <c r="F29" s="27"/>
      <c r="G29" s="27"/>
      <c r="H29" s="16"/>
    </row>
    <row r="30" spans="1:8" ht="12.75">
      <c r="A30" s="9" t="s">
        <v>195</v>
      </c>
      <c r="B30" s="6" t="s">
        <v>133</v>
      </c>
      <c r="C30" s="27">
        <f t="shared" si="0"/>
        <v>0</v>
      </c>
      <c r="D30" s="27"/>
      <c r="E30" s="27"/>
      <c r="F30" s="27"/>
      <c r="G30" s="27"/>
      <c r="H30" s="16"/>
    </row>
    <row r="31" spans="1:8" ht="12.75">
      <c r="A31" s="9" t="s">
        <v>196</v>
      </c>
      <c r="B31" s="6" t="s">
        <v>26</v>
      </c>
      <c r="C31" s="27">
        <f t="shared" si="0"/>
        <v>0</v>
      </c>
      <c r="D31" s="27"/>
      <c r="E31" s="27"/>
      <c r="F31" s="27"/>
      <c r="G31" s="27"/>
      <c r="H31" s="16"/>
    </row>
    <row r="32" spans="1:8" ht="12.75">
      <c r="A32" s="9" t="s">
        <v>197</v>
      </c>
      <c r="B32" s="6" t="s">
        <v>27</v>
      </c>
      <c r="C32" s="27">
        <f t="shared" si="0"/>
        <v>0</v>
      </c>
      <c r="D32" s="27"/>
      <c r="E32" s="27"/>
      <c r="F32" s="27"/>
      <c r="G32" s="27"/>
      <c r="H32" s="16"/>
    </row>
    <row r="33" spans="1:8" ht="12.75">
      <c r="A33" s="9" t="s">
        <v>118</v>
      </c>
      <c r="B33" s="6" t="s">
        <v>28</v>
      </c>
      <c r="C33" s="27">
        <f t="shared" si="0"/>
        <v>0</v>
      </c>
      <c r="D33" s="27"/>
      <c r="E33" s="27"/>
      <c r="F33" s="27"/>
      <c r="G33" s="27"/>
      <c r="H33" s="16"/>
    </row>
    <row r="34" spans="1:8" ht="12.75">
      <c r="A34" s="9" t="s">
        <v>119</v>
      </c>
      <c r="B34" s="6" t="s">
        <v>29</v>
      </c>
      <c r="C34" s="27">
        <f t="shared" si="0"/>
        <v>0</v>
      </c>
      <c r="D34" s="27"/>
      <c r="E34" s="27"/>
      <c r="F34" s="27"/>
      <c r="G34" s="27"/>
      <c r="H34" s="16"/>
    </row>
    <row r="35" spans="1:8" ht="12.75">
      <c r="A35" s="9" t="s">
        <v>120</v>
      </c>
      <c r="B35" s="6" t="s">
        <v>30</v>
      </c>
      <c r="C35" s="27">
        <f t="shared" si="0"/>
        <v>0</v>
      </c>
      <c r="D35" s="27"/>
      <c r="E35" s="27"/>
      <c r="F35" s="27"/>
      <c r="G35" s="27"/>
      <c r="H35" s="16"/>
    </row>
    <row r="36" spans="1:8" ht="12.75">
      <c r="A36" s="9" t="s">
        <v>121</v>
      </c>
      <c r="B36" s="6" t="s">
        <v>31</v>
      </c>
      <c r="C36" s="27">
        <f t="shared" si="0"/>
        <v>0</v>
      </c>
      <c r="D36" s="27"/>
      <c r="E36" s="27"/>
      <c r="F36" s="27"/>
      <c r="G36" s="27"/>
      <c r="H36" s="16"/>
    </row>
    <row r="37" spans="1:8" ht="12.75">
      <c r="A37" s="9" t="s">
        <v>122</v>
      </c>
      <c r="B37" s="6" t="s">
        <v>32</v>
      </c>
      <c r="C37" s="27">
        <f t="shared" si="0"/>
        <v>0</v>
      </c>
      <c r="D37" s="27"/>
      <c r="E37" s="27"/>
      <c r="F37" s="27"/>
      <c r="G37" s="27"/>
      <c r="H37" s="16"/>
    </row>
    <row r="38" spans="1:8" ht="12.75">
      <c r="A38" s="9" t="s">
        <v>123</v>
      </c>
      <c r="B38" s="6" t="s">
        <v>33</v>
      </c>
      <c r="C38" s="27">
        <f t="shared" si="0"/>
        <v>0</v>
      </c>
      <c r="D38" s="27"/>
      <c r="E38" s="27"/>
      <c r="F38" s="27"/>
      <c r="G38" s="27"/>
      <c r="H38" s="16"/>
    </row>
    <row r="39" spans="1:8" ht="12.75">
      <c r="A39" s="9" t="s">
        <v>301</v>
      </c>
      <c r="B39" s="6" t="s">
        <v>39</v>
      </c>
      <c r="C39" s="27">
        <f t="shared" si="0"/>
        <v>0</v>
      </c>
      <c r="D39" s="27"/>
      <c r="E39" s="27"/>
      <c r="F39" s="27"/>
      <c r="G39" s="27"/>
      <c r="H39" s="16"/>
    </row>
    <row r="40" spans="1:8" ht="12.75">
      <c r="A40" s="58" t="s">
        <v>36</v>
      </c>
      <c r="B40" s="57">
        <v>30</v>
      </c>
      <c r="C40" s="27">
        <f t="shared" si="0"/>
        <v>0</v>
      </c>
      <c r="D40" s="27"/>
      <c r="E40" s="27"/>
      <c r="F40" s="27"/>
      <c r="G40" s="27"/>
      <c r="H40" s="16"/>
    </row>
    <row r="41" spans="1:8" ht="12.75">
      <c r="A41" s="9" t="s">
        <v>37</v>
      </c>
      <c r="B41" s="6" t="s">
        <v>41</v>
      </c>
      <c r="C41" s="27">
        <f t="shared" si="0"/>
        <v>0</v>
      </c>
      <c r="D41" s="27"/>
      <c r="E41" s="27"/>
      <c r="F41" s="27"/>
      <c r="G41" s="27"/>
      <c r="H41" s="16"/>
    </row>
    <row r="42" spans="1:8" ht="51" customHeight="1">
      <c r="A42" s="8" t="s">
        <v>231</v>
      </c>
      <c r="B42" s="6" t="s">
        <v>42</v>
      </c>
      <c r="C42" s="27">
        <f t="shared" si="0"/>
        <v>0</v>
      </c>
      <c r="D42" s="27"/>
      <c r="E42" s="27"/>
      <c r="F42" s="27"/>
      <c r="G42" s="27"/>
      <c r="H42" s="16"/>
    </row>
  </sheetData>
  <sheetProtection/>
  <mergeCells count="27">
    <mergeCell ref="G11:G12"/>
    <mergeCell ref="H11:H12"/>
    <mergeCell ref="C11:C12"/>
    <mergeCell ref="D11:D12"/>
    <mergeCell ref="E11:E12"/>
    <mergeCell ref="F11:F12"/>
    <mergeCell ref="F18:F19"/>
    <mergeCell ref="G15:G16"/>
    <mergeCell ref="H15:H16"/>
    <mergeCell ref="G18:G19"/>
    <mergeCell ref="H18:H19"/>
    <mergeCell ref="F15:F16"/>
    <mergeCell ref="C15:C16"/>
    <mergeCell ref="C18:C19"/>
    <mergeCell ref="D18:D19"/>
    <mergeCell ref="E18:E19"/>
    <mergeCell ref="D15:D16"/>
    <mergeCell ref="E15:E16"/>
    <mergeCell ref="A1:H1"/>
    <mergeCell ref="A2:H2"/>
    <mergeCell ref="A3:H3"/>
    <mergeCell ref="A4:A6"/>
    <mergeCell ref="B4:B6"/>
    <mergeCell ref="C4:C6"/>
    <mergeCell ref="H4:H6"/>
    <mergeCell ref="D4:G4"/>
    <mergeCell ref="D5:G5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SheetLayoutView="100" zoomScalePageLayoutView="0" workbookViewId="0" topLeftCell="A1">
      <pane ySplit="5" topLeftCell="A6" activePane="bottomLeft" state="frozen"/>
      <selection pane="topLeft" activeCell="BI16" sqref="BI16:BZ16"/>
      <selection pane="bottomLeft" activeCell="C6" sqref="C6:C7"/>
    </sheetView>
  </sheetViews>
  <sheetFormatPr defaultColWidth="1.75390625" defaultRowHeight="12.75"/>
  <cols>
    <col min="1" max="1" width="47.75390625" style="1" customWidth="1"/>
    <col min="2" max="2" width="6.125" style="1" customWidth="1"/>
    <col min="3" max="4" width="15.75390625" style="1" customWidth="1"/>
    <col min="5" max="5" width="19.00390625" style="1" customWidth="1"/>
    <col min="6" max="7" width="15.75390625" style="1" customWidth="1"/>
    <col min="8" max="8" width="0.74609375" style="1" customWidth="1"/>
    <col min="9" max="16384" width="1.75390625" style="1" customWidth="1"/>
  </cols>
  <sheetData>
    <row r="1" spans="1:7" ht="15.75">
      <c r="A1" s="145" t="s">
        <v>205</v>
      </c>
      <c r="B1" s="145"/>
      <c r="C1" s="145"/>
      <c r="D1" s="145"/>
      <c r="E1" s="145"/>
      <c r="F1" s="145"/>
      <c r="G1" s="145"/>
    </row>
    <row r="2" spans="1:7" ht="12.75">
      <c r="A2" s="143" t="s">
        <v>232</v>
      </c>
      <c r="B2" s="143"/>
      <c r="C2" s="143"/>
      <c r="D2" s="143"/>
      <c r="E2" s="143"/>
      <c r="F2" s="143"/>
      <c r="G2" s="143"/>
    </row>
    <row r="3" spans="1:7" ht="12.75">
      <c r="A3" s="171"/>
      <c r="B3" s="171" t="s">
        <v>140</v>
      </c>
      <c r="C3" s="180" t="s">
        <v>156</v>
      </c>
      <c r="D3" s="181"/>
      <c r="E3" s="181"/>
      <c r="F3" s="180" t="s">
        <v>199</v>
      </c>
      <c r="G3" s="182"/>
    </row>
    <row r="4" spans="1:7" ht="63" customHeight="1">
      <c r="A4" s="171"/>
      <c r="B4" s="171"/>
      <c r="C4" s="34" t="s">
        <v>141</v>
      </c>
      <c r="D4" s="34" t="s">
        <v>157</v>
      </c>
      <c r="E4" s="34" t="s">
        <v>244</v>
      </c>
      <c r="F4" s="34" t="s">
        <v>141</v>
      </c>
      <c r="G4" s="33" t="s">
        <v>274</v>
      </c>
    </row>
    <row r="5" spans="1:7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</row>
    <row r="6" spans="1:7" ht="25.5">
      <c r="A6" s="11" t="s">
        <v>206</v>
      </c>
      <c r="B6" s="19"/>
      <c r="C6" s="146"/>
      <c r="D6" s="178"/>
      <c r="E6" s="178"/>
      <c r="F6" s="178"/>
      <c r="G6" s="146"/>
    </row>
    <row r="7" spans="1:7" ht="12.75">
      <c r="A7" s="10" t="s">
        <v>207</v>
      </c>
      <c r="B7" s="20" t="s">
        <v>142</v>
      </c>
      <c r="C7" s="147"/>
      <c r="D7" s="179"/>
      <c r="E7" s="179"/>
      <c r="F7" s="179"/>
      <c r="G7" s="147"/>
    </row>
    <row r="8" spans="1:7" ht="12.75">
      <c r="A8" s="18" t="s">
        <v>261</v>
      </c>
      <c r="B8" s="19"/>
      <c r="C8" s="146"/>
      <c r="D8" s="146"/>
      <c r="E8" s="146"/>
      <c r="F8" s="146"/>
      <c r="G8" s="146"/>
    </row>
    <row r="9" spans="1:7" ht="12.75">
      <c r="A9" s="10" t="s">
        <v>208</v>
      </c>
      <c r="B9" s="20" t="s">
        <v>143</v>
      </c>
      <c r="C9" s="147"/>
      <c r="D9" s="147"/>
      <c r="E9" s="147"/>
      <c r="F9" s="147"/>
      <c r="G9" s="147"/>
    </row>
    <row r="10" spans="1:7" ht="12.75">
      <c r="A10" s="18" t="s">
        <v>209</v>
      </c>
      <c r="B10" s="6" t="s">
        <v>144</v>
      </c>
      <c r="C10" s="16"/>
      <c r="D10" s="16"/>
      <c r="E10" s="16"/>
      <c r="F10" s="16"/>
      <c r="G10" s="16"/>
    </row>
    <row r="11" spans="1:7" ht="25.5">
      <c r="A11" s="18" t="s">
        <v>210</v>
      </c>
      <c r="B11" s="19" t="s">
        <v>145</v>
      </c>
      <c r="C11" s="16"/>
      <c r="D11" s="16"/>
      <c r="E11" s="16"/>
      <c r="F11" s="16"/>
      <c r="G11" s="16"/>
    </row>
    <row r="12" spans="1:7" ht="12.75">
      <c r="A12" s="30" t="s">
        <v>77</v>
      </c>
      <c r="B12" s="19" t="s">
        <v>146</v>
      </c>
      <c r="C12" s="28"/>
      <c r="D12" s="28"/>
      <c r="E12" s="28"/>
      <c r="F12" s="28"/>
      <c r="G12" s="24"/>
    </row>
    <row r="13" spans="1:7" ht="12.75">
      <c r="A13" s="18" t="s">
        <v>262</v>
      </c>
      <c r="B13" s="19"/>
      <c r="C13" s="178"/>
      <c r="D13" s="178"/>
      <c r="E13" s="178"/>
      <c r="F13" s="178"/>
      <c r="G13" s="146"/>
    </row>
    <row r="14" spans="1:7" ht="12.75">
      <c r="A14" s="10" t="s">
        <v>208</v>
      </c>
      <c r="B14" s="20" t="s">
        <v>147</v>
      </c>
      <c r="C14" s="179"/>
      <c r="D14" s="179"/>
      <c r="E14" s="179"/>
      <c r="F14" s="179"/>
      <c r="G14" s="147"/>
    </row>
    <row r="15" spans="1:7" ht="12.75">
      <c r="A15" s="10" t="s">
        <v>209</v>
      </c>
      <c r="B15" s="20" t="s">
        <v>148</v>
      </c>
      <c r="C15" s="16"/>
      <c r="D15" s="16"/>
      <c r="E15" s="16"/>
      <c r="F15" s="16"/>
      <c r="G15" s="16"/>
    </row>
    <row r="16" spans="1:7" ht="25.5">
      <c r="A16" s="11" t="s">
        <v>211</v>
      </c>
      <c r="B16" s="19"/>
      <c r="C16" s="178"/>
      <c r="D16" s="178"/>
      <c r="E16" s="178"/>
      <c r="F16" s="178"/>
      <c r="G16" s="146"/>
    </row>
    <row r="17" spans="1:7" ht="12.75">
      <c r="A17" s="10" t="s">
        <v>198</v>
      </c>
      <c r="B17" s="20" t="s">
        <v>149</v>
      </c>
      <c r="C17" s="179"/>
      <c r="D17" s="179"/>
      <c r="E17" s="179"/>
      <c r="F17" s="179"/>
      <c r="G17" s="147"/>
    </row>
    <row r="18" spans="1:7" ht="12.75">
      <c r="A18" s="15" t="s">
        <v>263</v>
      </c>
      <c r="B18" s="19"/>
      <c r="C18" s="178"/>
      <c r="D18" s="178"/>
      <c r="E18" s="178"/>
      <c r="F18" s="178"/>
      <c r="G18" s="146"/>
    </row>
    <row r="19" spans="1:7" ht="12.75">
      <c r="A19" s="13" t="s">
        <v>208</v>
      </c>
      <c r="B19" s="20" t="s">
        <v>150</v>
      </c>
      <c r="C19" s="179"/>
      <c r="D19" s="179"/>
      <c r="E19" s="179"/>
      <c r="F19" s="179"/>
      <c r="G19" s="147"/>
    </row>
    <row r="20" spans="1:7" ht="12.75">
      <c r="A20" s="13" t="s">
        <v>209</v>
      </c>
      <c r="B20" s="20" t="s">
        <v>16</v>
      </c>
      <c r="C20" s="16"/>
      <c r="D20" s="16"/>
      <c r="E20" s="16"/>
      <c r="F20" s="16"/>
      <c r="G20" s="16"/>
    </row>
    <row r="21" spans="1:7" ht="25.5">
      <c r="A21" s="12" t="s">
        <v>210</v>
      </c>
      <c r="B21" s="6" t="s">
        <v>17</v>
      </c>
      <c r="C21" s="16"/>
      <c r="D21" s="16"/>
      <c r="E21" s="16"/>
      <c r="F21" s="16"/>
      <c r="G21" s="16"/>
    </row>
    <row r="22" spans="1:7" ht="12.75">
      <c r="A22" s="8" t="s">
        <v>212</v>
      </c>
      <c r="B22" s="6" t="s">
        <v>18</v>
      </c>
      <c r="C22" s="16"/>
      <c r="D22" s="16"/>
      <c r="E22" s="16"/>
      <c r="F22" s="16"/>
      <c r="G22" s="16"/>
    </row>
    <row r="23" spans="1:7" ht="12.75">
      <c r="A23" s="15" t="s">
        <v>264</v>
      </c>
      <c r="B23" s="19"/>
      <c r="C23" s="178"/>
      <c r="D23" s="178"/>
      <c r="E23" s="178"/>
      <c r="F23" s="178"/>
      <c r="G23" s="146"/>
    </row>
    <row r="24" spans="1:7" ht="12.75">
      <c r="A24" s="13" t="s">
        <v>208</v>
      </c>
      <c r="B24" s="20" t="s">
        <v>19</v>
      </c>
      <c r="C24" s="179"/>
      <c r="D24" s="179"/>
      <c r="E24" s="179"/>
      <c r="F24" s="179"/>
      <c r="G24" s="147"/>
    </row>
    <row r="25" spans="1:7" ht="12.75">
      <c r="A25" s="15" t="s">
        <v>209</v>
      </c>
      <c r="B25" s="19" t="s">
        <v>20</v>
      </c>
      <c r="C25" s="28"/>
      <c r="D25" s="28"/>
      <c r="E25" s="28"/>
      <c r="F25" s="28"/>
      <c r="G25" s="24"/>
    </row>
    <row r="26" spans="1:7" ht="25.5">
      <c r="A26" s="30" t="s">
        <v>213</v>
      </c>
      <c r="B26" s="19"/>
      <c r="C26" s="178"/>
      <c r="D26" s="178"/>
      <c r="E26" s="178"/>
      <c r="F26" s="178"/>
      <c r="G26" s="146"/>
    </row>
    <row r="27" spans="1:7" ht="12.75">
      <c r="A27" s="13" t="s">
        <v>198</v>
      </c>
      <c r="B27" s="20" t="s">
        <v>21</v>
      </c>
      <c r="C27" s="179"/>
      <c r="D27" s="179"/>
      <c r="E27" s="179"/>
      <c r="F27" s="179"/>
      <c r="G27" s="147"/>
    </row>
    <row r="28" spans="1:7" ht="25.5">
      <c r="A28" s="9" t="s">
        <v>265</v>
      </c>
      <c r="B28" s="6" t="s">
        <v>22</v>
      </c>
      <c r="C28" s="16"/>
      <c r="D28" s="16"/>
      <c r="E28" s="16"/>
      <c r="F28" s="16"/>
      <c r="G28" s="16"/>
    </row>
    <row r="29" spans="1:7" ht="12.75">
      <c r="A29" s="15" t="s">
        <v>266</v>
      </c>
      <c r="B29" s="19"/>
      <c r="C29" s="178"/>
      <c r="D29" s="178"/>
      <c r="E29" s="178"/>
      <c r="F29" s="178"/>
      <c r="G29" s="146"/>
    </row>
    <row r="30" spans="1:7" ht="12.75">
      <c r="A30" s="13" t="s">
        <v>208</v>
      </c>
      <c r="B30" s="20" t="s">
        <v>23</v>
      </c>
      <c r="C30" s="179"/>
      <c r="D30" s="179"/>
      <c r="E30" s="179"/>
      <c r="F30" s="179"/>
      <c r="G30" s="147"/>
    </row>
    <row r="31" spans="1:7" ht="12.75">
      <c r="A31" s="12" t="s">
        <v>209</v>
      </c>
      <c r="B31" s="6" t="s">
        <v>24</v>
      </c>
      <c r="C31" s="16"/>
      <c r="D31" s="16"/>
      <c r="E31" s="16"/>
      <c r="F31" s="16"/>
      <c r="G31" s="16"/>
    </row>
    <row r="32" spans="1:7" ht="12.75">
      <c r="A32" s="29" t="s">
        <v>77</v>
      </c>
      <c r="B32" s="6" t="s">
        <v>25</v>
      </c>
      <c r="C32" s="16"/>
      <c r="D32" s="16"/>
      <c r="E32" s="16"/>
      <c r="F32" s="16"/>
      <c r="G32" s="16"/>
    </row>
    <row r="33" spans="1:7" ht="12.75" customHeight="1">
      <c r="A33" s="8" t="s">
        <v>267</v>
      </c>
      <c r="B33" s="6" t="s">
        <v>133</v>
      </c>
      <c r="C33" s="16"/>
      <c r="D33" s="16"/>
      <c r="E33" s="16"/>
      <c r="F33" s="16"/>
      <c r="G33" s="16"/>
    </row>
    <row r="34" spans="1:7" ht="12.75">
      <c r="A34" s="15" t="s">
        <v>268</v>
      </c>
      <c r="B34" s="19"/>
      <c r="C34" s="178"/>
      <c r="D34" s="178"/>
      <c r="E34" s="178"/>
      <c r="F34" s="178"/>
      <c r="G34" s="146"/>
    </row>
    <row r="35" spans="1:7" ht="12.75">
      <c r="A35" s="13" t="s">
        <v>208</v>
      </c>
      <c r="B35" s="20" t="s">
        <v>26</v>
      </c>
      <c r="C35" s="179"/>
      <c r="D35" s="179"/>
      <c r="E35" s="179"/>
      <c r="F35" s="179"/>
      <c r="G35" s="147"/>
    </row>
    <row r="36" spans="1:7" ht="12.75">
      <c r="A36" s="12" t="s">
        <v>209</v>
      </c>
      <c r="B36" s="6" t="s">
        <v>27</v>
      </c>
      <c r="C36" s="16"/>
      <c r="D36" s="16"/>
      <c r="E36" s="16"/>
      <c r="F36" s="16"/>
      <c r="G36" s="16"/>
    </row>
    <row r="37" spans="1:7" ht="25.5">
      <c r="A37" s="31" t="s">
        <v>216</v>
      </c>
      <c r="B37" s="19"/>
      <c r="C37" s="178"/>
      <c r="D37" s="178"/>
      <c r="E37" s="178"/>
      <c r="F37" s="178"/>
      <c r="G37" s="146"/>
    </row>
    <row r="38" spans="1:7" ht="12.75">
      <c r="A38" s="14" t="s">
        <v>198</v>
      </c>
      <c r="B38" s="20" t="s">
        <v>28</v>
      </c>
      <c r="C38" s="179"/>
      <c r="D38" s="179"/>
      <c r="E38" s="179"/>
      <c r="F38" s="179"/>
      <c r="G38" s="147"/>
    </row>
    <row r="39" spans="1:7" ht="12.75">
      <c r="A39" s="18" t="s">
        <v>269</v>
      </c>
      <c r="B39" s="19"/>
      <c r="C39" s="178"/>
      <c r="D39" s="178"/>
      <c r="E39" s="178"/>
      <c r="F39" s="178"/>
      <c r="G39" s="146"/>
    </row>
    <row r="40" spans="1:7" ht="12.75">
      <c r="A40" s="10" t="s">
        <v>78</v>
      </c>
      <c r="B40" s="20" t="s">
        <v>29</v>
      </c>
      <c r="C40" s="179"/>
      <c r="D40" s="179"/>
      <c r="E40" s="179"/>
      <c r="F40" s="179"/>
      <c r="G40" s="147"/>
    </row>
    <row r="41" spans="1:7" ht="12.75">
      <c r="A41" s="8" t="s">
        <v>208</v>
      </c>
      <c r="B41" s="6" t="s">
        <v>30</v>
      </c>
      <c r="C41" s="16"/>
      <c r="D41" s="16"/>
      <c r="E41" s="16"/>
      <c r="F41" s="16"/>
      <c r="G41" s="16"/>
    </row>
    <row r="42" spans="1:7" ht="12.75">
      <c r="A42" s="8" t="s">
        <v>209</v>
      </c>
      <c r="B42" s="6" t="s">
        <v>31</v>
      </c>
      <c r="C42" s="16"/>
      <c r="D42" s="16"/>
      <c r="E42" s="16"/>
      <c r="F42" s="16"/>
      <c r="G42" s="16"/>
    </row>
    <row r="43" spans="1:7" ht="25.5">
      <c r="A43" s="8" t="s">
        <v>210</v>
      </c>
      <c r="B43" s="6" t="s">
        <v>32</v>
      </c>
      <c r="C43" s="16"/>
      <c r="D43" s="16"/>
      <c r="E43" s="16"/>
      <c r="F43" s="16"/>
      <c r="G43" s="16"/>
    </row>
    <row r="44" spans="1:7" ht="12.75">
      <c r="A44" s="29" t="s">
        <v>77</v>
      </c>
      <c r="B44" s="6" t="s">
        <v>33</v>
      </c>
      <c r="C44" s="16"/>
      <c r="D44" s="16"/>
      <c r="E44" s="16"/>
      <c r="F44" s="16"/>
      <c r="G44" s="16"/>
    </row>
    <row r="45" spans="1:7" ht="12.75">
      <c r="A45" s="18" t="s">
        <v>270</v>
      </c>
      <c r="B45" s="19"/>
      <c r="C45" s="178"/>
      <c r="D45" s="178"/>
      <c r="E45" s="178"/>
      <c r="F45" s="178"/>
      <c r="G45" s="146"/>
    </row>
    <row r="46" spans="1:7" ht="12.75">
      <c r="A46" s="10" t="s">
        <v>78</v>
      </c>
      <c r="B46" s="20" t="s">
        <v>39</v>
      </c>
      <c r="C46" s="179"/>
      <c r="D46" s="179"/>
      <c r="E46" s="179"/>
      <c r="F46" s="179"/>
      <c r="G46" s="147"/>
    </row>
    <row r="47" spans="1:7" ht="12.75">
      <c r="A47" s="8" t="s">
        <v>217</v>
      </c>
      <c r="B47" s="6" t="s">
        <v>40</v>
      </c>
      <c r="C47" s="16"/>
      <c r="D47" s="16"/>
      <c r="E47" s="16"/>
      <c r="F47" s="16"/>
      <c r="G47" s="16"/>
    </row>
    <row r="48" spans="1:7" ht="12.75">
      <c r="A48" s="8" t="s">
        <v>209</v>
      </c>
      <c r="B48" s="6" t="s">
        <v>41</v>
      </c>
      <c r="C48" s="16"/>
      <c r="D48" s="16"/>
      <c r="E48" s="16"/>
      <c r="F48" s="16"/>
      <c r="G48" s="16"/>
    </row>
    <row r="49" spans="1:7" ht="38.25">
      <c r="A49" s="23" t="s">
        <v>218</v>
      </c>
      <c r="B49" s="6" t="s">
        <v>42</v>
      </c>
      <c r="C49" s="16"/>
      <c r="D49" s="16"/>
      <c r="E49" s="16"/>
      <c r="F49" s="16"/>
      <c r="G49" s="16"/>
    </row>
    <row r="50" spans="1:7" ht="38.25">
      <c r="A50" s="23" t="s">
        <v>219</v>
      </c>
      <c r="B50" s="6" t="s">
        <v>43</v>
      </c>
      <c r="C50" s="16"/>
      <c r="D50" s="16"/>
      <c r="E50" s="16"/>
      <c r="F50" s="16"/>
      <c r="G50" s="16"/>
    </row>
    <row r="51" spans="1:7" ht="25.5">
      <c r="A51" s="59" t="s">
        <v>302</v>
      </c>
      <c r="B51" s="57">
        <v>34</v>
      </c>
      <c r="C51" s="60"/>
      <c r="D51" s="60"/>
      <c r="E51" s="60"/>
      <c r="F51" s="60"/>
      <c r="G51" s="60"/>
    </row>
    <row r="52" spans="1:7" ht="25.5">
      <c r="A52" s="42" t="s">
        <v>308</v>
      </c>
      <c r="B52" s="163">
        <v>35</v>
      </c>
      <c r="C52" s="183"/>
      <c r="D52" s="183"/>
      <c r="E52" s="183"/>
      <c r="F52" s="183"/>
      <c r="G52" s="183"/>
    </row>
    <row r="53" spans="1:7" ht="12.75">
      <c r="A53" s="40" t="s">
        <v>303</v>
      </c>
      <c r="B53" s="164"/>
      <c r="C53" s="184"/>
      <c r="D53" s="184"/>
      <c r="E53" s="184"/>
      <c r="F53" s="184"/>
      <c r="G53" s="184"/>
    </row>
    <row r="54" spans="1:7" ht="12.75">
      <c r="A54" s="42" t="s">
        <v>309</v>
      </c>
      <c r="B54" s="163">
        <v>36</v>
      </c>
      <c r="C54" s="183"/>
      <c r="D54" s="183"/>
      <c r="E54" s="183"/>
      <c r="F54" s="183"/>
      <c r="G54" s="183"/>
    </row>
    <row r="55" spans="1:7" ht="12.75">
      <c r="A55" s="40" t="s">
        <v>304</v>
      </c>
      <c r="B55" s="164"/>
      <c r="C55" s="184"/>
      <c r="D55" s="184"/>
      <c r="E55" s="184"/>
      <c r="F55" s="184"/>
      <c r="G55" s="184"/>
    </row>
    <row r="56" spans="1:7" ht="12.75">
      <c r="A56" s="40" t="s">
        <v>305</v>
      </c>
      <c r="B56" s="38">
        <v>37</v>
      </c>
      <c r="C56" s="45"/>
      <c r="D56" s="45"/>
      <c r="E56" s="45"/>
      <c r="F56" s="45"/>
      <c r="G56" s="45"/>
    </row>
    <row r="57" spans="1:7" ht="12.75">
      <c r="A57" s="40" t="s">
        <v>306</v>
      </c>
      <c r="B57" s="38">
        <v>38</v>
      </c>
      <c r="C57" s="45"/>
      <c r="D57" s="45"/>
      <c r="E57" s="45"/>
      <c r="F57" s="45"/>
      <c r="G57" s="45"/>
    </row>
    <row r="58" spans="1:7" ht="12.75">
      <c r="A58" s="40" t="s">
        <v>307</v>
      </c>
      <c r="B58" s="38">
        <v>39</v>
      </c>
      <c r="C58" s="45"/>
      <c r="D58" s="45"/>
      <c r="E58" s="45"/>
      <c r="F58" s="45"/>
      <c r="G58" s="45"/>
    </row>
  </sheetData>
  <sheetProtection/>
  <mergeCells count="78">
    <mergeCell ref="F52:F53"/>
    <mergeCell ref="G52:G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G26:G27"/>
    <mergeCell ref="C26:C27"/>
    <mergeCell ref="F45:F46"/>
    <mergeCell ref="G37:G38"/>
    <mergeCell ref="C39:C40"/>
    <mergeCell ref="D39:D40"/>
    <mergeCell ref="E39:E40"/>
    <mergeCell ref="F39:F40"/>
    <mergeCell ref="F26:F27"/>
    <mergeCell ref="F18:F19"/>
    <mergeCell ref="A3:A4"/>
    <mergeCell ref="B3:B4"/>
    <mergeCell ref="C3:E3"/>
    <mergeCell ref="C6:C7"/>
    <mergeCell ref="F3:G3"/>
    <mergeCell ref="G13:G14"/>
    <mergeCell ref="D6:D7"/>
    <mergeCell ref="E6:E7"/>
    <mergeCell ref="F6:F7"/>
    <mergeCell ref="G6:G7"/>
    <mergeCell ref="D8:D9"/>
    <mergeCell ref="E8:E9"/>
    <mergeCell ref="F8:F9"/>
    <mergeCell ref="G8:G9"/>
    <mergeCell ref="G23:G24"/>
    <mergeCell ref="C16:C17"/>
    <mergeCell ref="D16:D17"/>
    <mergeCell ref="E16:E17"/>
    <mergeCell ref="F16:F17"/>
    <mergeCell ref="E18:E19"/>
    <mergeCell ref="D23:D24"/>
    <mergeCell ref="G18:G19"/>
    <mergeCell ref="C8:C9"/>
    <mergeCell ref="C18:C19"/>
    <mergeCell ref="A1:G1"/>
    <mergeCell ref="A2:G2"/>
    <mergeCell ref="C45:C46"/>
    <mergeCell ref="D45:D46"/>
    <mergeCell ref="G45:G46"/>
    <mergeCell ref="G29:G30"/>
    <mergeCell ref="G16:G17"/>
    <mergeCell ref="C23:C24"/>
    <mergeCell ref="E45:E46"/>
    <mergeCell ref="G39:G40"/>
    <mergeCell ref="C37:C38"/>
    <mergeCell ref="D37:D38"/>
    <mergeCell ref="C34:C35"/>
    <mergeCell ref="D34:D35"/>
    <mergeCell ref="E34:E35"/>
    <mergeCell ref="F34:F35"/>
    <mergeCell ref="E37:E38"/>
    <mergeCell ref="F37:F38"/>
    <mergeCell ref="G34:G35"/>
    <mergeCell ref="C29:C30"/>
    <mergeCell ref="D29:D30"/>
    <mergeCell ref="E29:E30"/>
    <mergeCell ref="C13:C14"/>
    <mergeCell ref="D13:D14"/>
    <mergeCell ref="E13:E14"/>
    <mergeCell ref="D18:D19"/>
    <mergeCell ref="E23:E24"/>
    <mergeCell ref="F29:F30"/>
    <mergeCell ref="F23:F24"/>
    <mergeCell ref="F13:F14"/>
    <mergeCell ref="D26:D27"/>
    <mergeCell ref="E26:E27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1"/>
  <sheetViews>
    <sheetView showGridLines="0" zoomScaleSheetLayoutView="100" zoomScalePageLayoutView="0" workbookViewId="0" topLeftCell="A1">
      <pane ySplit="5" topLeftCell="A6" activePane="bottomLeft" state="frozen"/>
      <selection pane="topLeft" activeCell="BI16" sqref="BI16:BZ16"/>
      <selection pane="bottomLeft" activeCell="C6" sqref="C6"/>
    </sheetView>
  </sheetViews>
  <sheetFormatPr defaultColWidth="1.75390625" defaultRowHeight="12.75"/>
  <cols>
    <col min="1" max="1" width="96.375" style="1" customWidth="1"/>
    <col min="2" max="2" width="8.75390625" style="1" customWidth="1"/>
    <col min="3" max="3" width="29.625" style="1" customWidth="1"/>
    <col min="4" max="16384" width="1.75390625" style="1" customWidth="1"/>
  </cols>
  <sheetData>
    <row r="1" spans="1:3" ht="12.75">
      <c r="A1" s="122"/>
      <c r="B1" s="122"/>
      <c r="C1" s="122"/>
    </row>
    <row r="2" spans="1:3" ht="31.5" customHeight="1">
      <c r="A2" s="185" t="s">
        <v>245</v>
      </c>
      <c r="B2" s="145"/>
      <c r="C2" s="145"/>
    </row>
    <row r="3" spans="1:3" ht="12.75">
      <c r="A3" s="186" t="s">
        <v>373</v>
      </c>
      <c r="B3" s="186"/>
      <c r="C3" s="186"/>
    </row>
    <row r="4" spans="1:3" ht="25.5">
      <c r="A4" s="32"/>
      <c r="B4" s="36" t="s">
        <v>235</v>
      </c>
      <c r="C4" s="32" t="s">
        <v>159</v>
      </c>
    </row>
    <row r="5" spans="1:3" ht="12.75">
      <c r="A5" s="32" t="s">
        <v>38</v>
      </c>
      <c r="B5" s="36" t="s">
        <v>129</v>
      </c>
      <c r="C5" s="32" t="s">
        <v>130</v>
      </c>
    </row>
    <row r="6" spans="1:3" ht="12.75">
      <c r="A6" s="59" t="s">
        <v>200</v>
      </c>
      <c r="B6" s="57" t="s">
        <v>142</v>
      </c>
      <c r="C6" s="56"/>
    </row>
    <row r="7" spans="1:3" ht="15" customHeight="1">
      <c r="A7" s="40" t="s">
        <v>271</v>
      </c>
      <c r="B7" s="38" t="s">
        <v>143</v>
      </c>
      <c r="C7" s="49"/>
    </row>
    <row r="8" spans="1:3" ht="12.75">
      <c r="A8" s="37" t="s">
        <v>158</v>
      </c>
      <c r="B8" s="38" t="s">
        <v>144</v>
      </c>
      <c r="C8" s="49"/>
    </row>
    <row r="9" spans="1:3" ht="25.5">
      <c r="A9" s="40" t="s">
        <v>272</v>
      </c>
      <c r="B9" s="38" t="s">
        <v>145</v>
      </c>
      <c r="C9" s="49"/>
    </row>
    <row r="10" spans="1:3" ht="12.75">
      <c r="A10" s="37" t="s">
        <v>201</v>
      </c>
      <c r="B10" s="38" t="s">
        <v>146</v>
      </c>
      <c r="C10" s="49"/>
    </row>
    <row r="11" spans="1:3" ht="12.75">
      <c r="A11" s="40" t="s">
        <v>310</v>
      </c>
      <c r="B11" s="38" t="s">
        <v>147</v>
      </c>
      <c r="C11" s="49"/>
    </row>
    <row r="12" spans="1:3" ht="12.75">
      <c r="A12" s="37" t="s">
        <v>202</v>
      </c>
      <c r="B12" s="38" t="s">
        <v>148</v>
      </c>
      <c r="C12" s="49"/>
    </row>
    <row r="13" spans="1:3" ht="12.75">
      <c r="A13" s="42" t="s">
        <v>334</v>
      </c>
      <c r="B13" s="163" t="s">
        <v>149</v>
      </c>
      <c r="C13" s="149"/>
    </row>
    <row r="14" spans="1:3" ht="25.5">
      <c r="A14" s="40" t="s">
        <v>311</v>
      </c>
      <c r="B14" s="164"/>
      <c r="C14" s="150"/>
    </row>
    <row r="15" spans="1:3" ht="12.75">
      <c r="A15" s="40" t="s">
        <v>312</v>
      </c>
      <c r="B15" s="38" t="s">
        <v>150</v>
      </c>
      <c r="C15" s="49"/>
    </row>
    <row r="16" spans="1:3" ht="25.5" customHeight="1">
      <c r="A16" s="40" t="s">
        <v>313</v>
      </c>
      <c r="B16" s="38">
        <v>10</v>
      </c>
      <c r="C16" s="49"/>
    </row>
    <row r="17" spans="1:3" ht="12.75">
      <c r="A17" s="40" t="s">
        <v>314</v>
      </c>
      <c r="B17" s="38">
        <v>11</v>
      </c>
      <c r="C17" s="49"/>
    </row>
    <row r="18" spans="1:3" ht="12.75">
      <c r="A18" s="40" t="s">
        <v>315</v>
      </c>
      <c r="B18" s="38">
        <v>12</v>
      </c>
      <c r="C18" s="49"/>
    </row>
    <row r="19" spans="1:3" ht="25.5">
      <c r="A19" s="40" t="s">
        <v>316</v>
      </c>
      <c r="B19" s="38">
        <v>13</v>
      </c>
      <c r="C19" s="49"/>
    </row>
    <row r="20" spans="1:3" ht="12.75">
      <c r="A20" s="37" t="s">
        <v>203</v>
      </c>
      <c r="B20" s="38">
        <v>14</v>
      </c>
      <c r="C20" s="49"/>
    </row>
    <row r="21" spans="1:3" ht="12.75">
      <c r="A21" s="42" t="s">
        <v>335</v>
      </c>
      <c r="B21" s="163">
        <v>15</v>
      </c>
      <c r="C21" s="149"/>
    </row>
    <row r="22" spans="1:3" ht="12.75">
      <c r="A22" s="40" t="s">
        <v>317</v>
      </c>
      <c r="B22" s="164"/>
      <c r="C22" s="150"/>
    </row>
    <row r="23" spans="1:3" ht="12.75">
      <c r="A23" s="40" t="s">
        <v>318</v>
      </c>
      <c r="B23" s="38">
        <v>16</v>
      </c>
      <c r="C23" s="49"/>
    </row>
    <row r="24" spans="1:3" ht="12.75">
      <c r="A24" s="40" t="s">
        <v>319</v>
      </c>
      <c r="B24" s="38">
        <v>17</v>
      </c>
      <c r="C24" s="49"/>
    </row>
    <row r="25" spans="1:3" ht="12.75">
      <c r="A25" s="37" t="s">
        <v>204</v>
      </c>
      <c r="B25" s="38">
        <v>18</v>
      </c>
      <c r="C25" s="49"/>
    </row>
    <row r="26" spans="1:3" ht="12.75">
      <c r="A26" s="44" t="s">
        <v>0</v>
      </c>
      <c r="B26" s="38">
        <v>19</v>
      </c>
      <c r="C26" s="49"/>
    </row>
    <row r="27" spans="1:3" ht="38.25">
      <c r="A27" s="37" t="s">
        <v>320</v>
      </c>
      <c r="B27" s="38">
        <v>20</v>
      </c>
      <c r="C27" s="49"/>
    </row>
    <row r="28" spans="1:3" ht="12.75">
      <c r="A28" s="61" t="s">
        <v>321</v>
      </c>
      <c r="B28" s="163">
        <v>21</v>
      </c>
      <c r="C28" s="149">
        <f>SUM(C30:C36)</f>
        <v>0</v>
      </c>
    </row>
    <row r="29" spans="1:3" ht="12.75">
      <c r="A29" s="37" t="s">
        <v>322</v>
      </c>
      <c r="B29" s="164"/>
      <c r="C29" s="150"/>
    </row>
    <row r="30" spans="1:3" ht="12.75">
      <c r="A30" s="42" t="s">
        <v>336</v>
      </c>
      <c r="B30" s="163">
        <v>22</v>
      </c>
      <c r="C30" s="149"/>
    </row>
    <row r="31" spans="1:3" ht="12.75">
      <c r="A31" s="43" t="s">
        <v>1</v>
      </c>
      <c r="B31" s="164"/>
      <c r="C31" s="150"/>
    </row>
    <row r="32" spans="1:3" ht="12.75">
      <c r="A32" s="43" t="s">
        <v>2</v>
      </c>
      <c r="B32" s="38">
        <v>23</v>
      </c>
      <c r="C32" s="49"/>
    </row>
    <row r="33" spans="1:3" ht="12.75">
      <c r="A33" s="43" t="s">
        <v>3</v>
      </c>
      <c r="B33" s="38">
        <v>24</v>
      </c>
      <c r="C33" s="49"/>
    </row>
    <row r="34" spans="1:3" ht="12.75">
      <c r="A34" s="43" t="s">
        <v>4</v>
      </c>
      <c r="B34" s="38">
        <v>25</v>
      </c>
      <c r="C34" s="49"/>
    </row>
    <row r="35" spans="1:3" ht="12.75">
      <c r="A35" s="43" t="s">
        <v>5</v>
      </c>
      <c r="B35" s="38">
        <v>26</v>
      </c>
      <c r="C35" s="49"/>
    </row>
    <row r="36" spans="1:3" ht="12.75">
      <c r="A36" s="43" t="s">
        <v>6</v>
      </c>
      <c r="B36" s="38">
        <v>27</v>
      </c>
      <c r="C36" s="49"/>
    </row>
    <row r="37" spans="1:3" ht="12.75">
      <c r="A37" s="40" t="s">
        <v>337</v>
      </c>
      <c r="B37" s="38">
        <v>28</v>
      </c>
      <c r="C37" s="49"/>
    </row>
    <row r="38" spans="1:3" ht="12.75">
      <c r="A38" s="37" t="s">
        <v>220</v>
      </c>
      <c r="B38" s="38">
        <v>29</v>
      </c>
      <c r="C38" s="49"/>
    </row>
    <row r="39" spans="1:3" ht="12.75">
      <c r="A39" s="42" t="s">
        <v>338</v>
      </c>
      <c r="B39" s="163">
        <v>30</v>
      </c>
      <c r="C39" s="149"/>
    </row>
    <row r="40" spans="1:3" ht="12.75">
      <c r="A40" s="43" t="s">
        <v>7</v>
      </c>
      <c r="B40" s="164"/>
      <c r="C40" s="150"/>
    </row>
    <row r="41" spans="1:3" ht="25.5">
      <c r="A41" s="43" t="s">
        <v>8</v>
      </c>
      <c r="B41" s="38">
        <v>31</v>
      </c>
      <c r="C41" s="49"/>
    </row>
    <row r="42" spans="1:3" ht="12.75">
      <c r="A42" s="43" t="s">
        <v>9</v>
      </c>
      <c r="B42" s="38">
        <v>32</v>
      </c>
      <c r="C42" s="49"/>
    </row>
    <row r="43" spans="1:3" ht="12.75">
      <c r="A43" s="43" t="s">
        <v>10</v>
      </c>
      <c r="B43" s="38">
        <v>33</v>
      </c>
      <c r="C43" s="49"/>
    </row>
    <row r="44" spans="1:3" ht="12.75">
      <c r="A44" s="43" t="s">
        <v>11</v>
      </c>
      <c r="B44" s="38">
        <v>34</v>
      </c>
      <c r="C44" s="49"/>
    </row>
    <row r="45" spans="1:3" ht="12.75">
      <c r="A45" s="43" t="s">
        <v>12</v>
      </c>
      <c r="B45" s="38">
        <v>35</v>
      </c>
      <c r="C45" s="49"/>
    </row>
    <row r="46" spans="1:3" ht="12.75">
      <c r="A46" s="43" t="s">
        <v>13</v>
      </c>
      <c r="B46" s="38">
        <v>36</v>
      </c>
      <c r="C46" s="49"/>
    </row>
    <row r="47" spans="1:3" ht="12.75">
      <c r="A47" s="54" t="s">
        <v>339</v>
      </c>
      <c r="B47" s="38">
        <v>37</v>
      </c>
      <c r="C47" s="49"/>
    </row>
    <row r="48" spans="1:3" ht="12.75">
      <c r="A48" s="44" t="s">
        <v>221</v>
      </c>
      <c r="B48" s="38">
        <v>38</v>
      </c>
      <c r="C48" s="49"/>
    </row>
    <row r="49" spans="1:3" ht="25.5">
      <c r="A49" s="37" t="s">
        <v>124</v>
      </c>
      <c r="B49" s="38">
        <v>39</v>
      </c>
      <c r="C49" s="49"/>
    </row>
    <row r="50" spans="1:3" ht="25.5">
      <c r="A50" s="40" t="s">
        <v>340</v>
      </c>
      <c r="B50" s="38">
        <v>40</v>
      </c>
      <c r="C50" s="49"/>
    </row>
    <row r="51" spans="1:3" ht="25.5">
      <c r="A51" s="37" t="s">
        <v>125</v>
      </c>
      <c r="B51" s="38">
        <v>41</v>
      </c>
      <c r="C51" s="49"/>
    </row>
    <row r="52" spans="1:3" ht="12.75">
      <c r="A52" s="40" t="s">
        <v>323</v>
      </c>
      <c r="B52" s="38">
        <v>42</v>
      </c>
      <c r="C52" s="49"/>
    </row>
    <row r="53" spans="1:3" ht="25.5">
      <c r="A53" s="37" t="s">
        <v>222</v>
      </c>
      <c r="B53" s="38">
        <v>43</v>
      </c>
      <c r="C53" s="49"/>
    </row>
    <row r="54" spans="1:3" ht="12.75">
      <c r="A54" s="40" t="s">
        <v>341</v>
      </c>
      <c r="B54" s="38">
        <v>44</v>
      </c>
      <c r="C54" s="49"/>
    </row>
    <row r="55" spans="1:3" ht="12.75">
      <c r="A55" s="53" t="s">
        <v>342</v>
      </c>
      <c r="B55" s="163">
        <v>45</v>
      </c>
      <c r="C55" s="149"/>
    </row>
    <row r="56" spans="1:3" ht="12.75">
      <c r="A56" s="43" t="s">
        <v>223</v>
      </c>
      <c r="B56" s="164"/>
      <c r="C56" s="150"/>
    </row>
    <row r="57" spans="1:3" ht="12.75">
      <c r="A57" s="43" t="s">
        <v>224</v>
      </c>
      <c r="B57" s="38">
        <v>46</v>
      </c>
      <c r="C57" s="49"/>
    </row>
    <row r="58" spans="1:3" ht="12.75">
      <c r="A58" s="43" t="s">
        <v>225</v>
      </c>
      <c r="B58" s="38">
        <v>47</v>
      </c>
      <c r="C58" s="49"/>
    </row>
    <row r="59" spans="1:3" ht="12.75">
      <c r="A59" s="40" t="s">
        <v>226</v>
      </c>
      <c r="B59" s="38">
        <v>48</v>
      </c>
      <c r="C59" s="49"/>
    </row>
    <row r="60" spans="1:3" ht="12.75">
      <c r="A60" s="40" t="s">
        <v>227</v>
      </c>
      <c r="B60" s="38">
        <v>49</v>
      </c>
      <c r="C60" s="49"/>
    </row>
    <row r="61" spans="1:3" ht="25.5">
      <c r="A61" s="37" t="s">
        <v>228</v>
      </c>
      <c r="B61" s="38">
        <v>50</v>
      </c>
      <c r="C61" s="49"/>
    </row>
    <row r="62" spans="1:3" ht="12.75">
      <c r="A62" s="40" t="s">
        <v>343</v>
      </c>
      <c r="B62" s="38">
        <v>51</v>
      </c>
      <c r="C62" s="49"/>
    </row>
    <row r="63" spans="1:3" ht="12.75">
      <c r="A63" s="53" t="s">
        <v>344</v>
      </c>
      <c r="B63" s="163">
        <v>52</v>
      </c>
      <c r="C63" s="149"/>
    </row>
    <row r="64" spans="1:3" ht="12.75">
      <c r="A64" s="43" t="s">
        <v>223</v>
      </c>
      <c r="B64" s="164"/>
      <c r="C64" s="150"/>
    </row>
    <row r="65" spans="1:3" ht="12.75">
      <c r="A65" s="43" t="s">
        <v>224</v>
      </c>
      <c r="B65" s="38">
        <v>53</v>
      </c>
      <c r="C65" s="49"/>
    </row>
    <row r="66" spans="1:3" ht="12.75">
      <c r="A66" s="43" t="s">
        <v>225</v>
      </c>
      <c r="B66" s="38">
        <v>54</v>
      </c>
      <c r="C66" s="49"/>
    </row>
    <row r="67" spans="1:3" ht="12.75">
      <c r="A67" s="40" t="s">
        <v>226</v>
      </c>
      <c r="B67" s="38">
        <v>55</v>
      </c>
      <c r="C67" s="49"/>
    </row>
    <row r="68" spans="1:3" ht="12.75">
      <c r="A68" s="40" t="s">
        <v>227</v>
      </c>
      <c r="B68" s="38">
        <v>56</v>
      </c>
      <c r="C68" s="49"/>
    </row>
    <row r="69" spans="1:3" ht="38.25">
      <c r="A69" s="62" t="s">
        <v>324</v>
      </c>
      <c r="B69" s="38">
        <v>57</v>
      </c>
      <c r="C69" s="49"/>
    </row>
    <row r="70" spans="1:3" ht="12.75">
      <c r="A70" s="42" t="s">
        <v>345</v>
      </c>
      <c r="B70" s="163">
        <v>58</v>
      </c>
      <c r="C70" s="149"/>
    </row>
    <row r="71" spans="1:3" ht="12.75">
      <c r="A71" s="40" t="s">
        <v>325</v>
      </c>
      <c r="B71" s="164"/>
      <c r="C71" s="150"/>
    </row>
    <row r="72" spans="1:3" ht="12.75">
      <c r="A72" s="40" t="s">
        <v>226</v>
      </c>
      <c r="B72" s="38">
        <v>59</v>
      </c>
      <c r="C72" s="49"/>
    </row>
    <row r="73" spans="1:3" ht="12.75">
      <c r="A73" s="40" t="s">
        <v>227</v>
      </c>
      <c r="B73" s="38">
        <v>60</v>
      </c>
      <c r="C73" s="49"/>
    </row>
    <row r="74" spans="1:3" ht="12.75">
      <c r="A74" s="40" t="s">
        <v>326</v>
      </c>
      <c r="B74" s="38">
        <v>61</v>
      </c>
      <c r="C74" s="49"/>
    </row>
    <row r="75" spans="1:3" ht="25.5">
      <c r="A75" s="37" t="s">
        <v>327</v>
      </c>
      <c r="B75" s="38">
        <v>62</v>
      </c>
      <c r="C75" s="49"/>
    </row>
    <row r="76" spans="1:3" ht="12.75">
      <c r="A76" s="37" t="s">
        <v>328</v>
      </c>
      <c r="B76" s="38">
        <v>63</v>
      </c>
      <c r="C76" s="49"/>
    </row>
    <row r="77" spans="1:3" ht="12.75">
      <c r="A77" s="40" t="s">
        <v>329</v>
      </c>
      <c r="B77" s="38">
        <v>64</v>
      </c>
      <c r="C77" s="49"/>
    </row>
    <row r="78" spans="1:3" ht="12.75" customHeight="1">
      <c r="A78" s="37" t="s">
        <v>330</v>
      </c>
      <c r="B78" s="38">
        <v>65</v>
      </c>
      <c r="C78" s="49"/>
    </row>
    <row r="79" spans="1:3" ht="12.75">
      <c r="A79" s="40" t="s">
        <v>331</v>
      </c>
      <c r="B79" s="38">
        <v>66</v>
      </c>
      <c r="C79" s="49"/>
    </row>
    <row r="80" spans="1:3" ht="12.75">
      <c r="A80" s="37" t="s">
        <v>332</v>
      </c>
      <c r="B80" s="38">
        <v>67</v>
      </c>
      <c r="C80" s="49"/>
    </row>
    <row r="81" spans="1:3" ht="12.75">
      <c r="A81" s="40" t="s">
        <v>333</v>
      </c>
      <c r="B81" s="38">
        <v>68</v>
      </c>
      <c r="C81" s="49"/>
    </row>
  </sheetData>
  <sheetProtection/>
  <mergeCells count="19">
    <mergeCell ref="B70:B71"/>
    <mergeCell ref="C70:C71"/>
    <mergeCell ref="B39:B40"/>
    <mergeCell ref="C39:C40"/>
    <mergeCell ref="B55:B56"/>
    <mergeCell ref="C55:C56"/>
    <mergeCell ref="B28:B29"/>
    <mergeCell ref="B30:B31"/>
    <mergeCell ref="C30:C31"/>
    <mergeCell ref="C28:C29"/>
    <mergeCell ref="B21:B22"/>
    <mergeCell ref="B63:B64"/>
    <mergeCell ref="C63:C64"/>
    <mergeCell ref="A1:C1"/>
    <mergeCell ref="A2:C2"/>
    <mergeCell ref="A3:C3"/>
    <mergeCell ref="B13:B14"/>
    <mergeCell ref="C13:C14"/>
    <mergeCell ref="C21:C22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showGridLines="0" zoomScaleSheetLayoutView="100" zoomScalePageLayoutView="0" workbookViewId="0" topLeftCell="A1">
      <selection activeCell="C6" sqref="C6"/>
    </sheetView>
  </sheetViews>
  <sheetFormatPr defaultColWidth="1.75390625" defaultRowHeight="12.75" customHeight="1"/>
  <cols>
    <col min="1" max="1" width="100.375" style="1" customWidth="1"/>
    <col min="2" max="2" width="6.375" style="1" customWidth="1"/>
    <col min="3" max="3" width="28.125" style="1" customWidth="1"/>
    <col min="4" max="16384" width="1.75390625" style="1" customWidth="1"/>
  </cols>
  <sheetData>
    <row r="1" spans="1:3" ht="3" customHeight="1">
      <c r="A1" s="102"/>
      <c r="B1" s="102"/>
      <c r="C1" s="102"/>
    </row>
    <row r="2" spans="1:3" ht="14.25" customHeight="1">
      <c r="A2" s="187" t="s">
        <v>229</v>
      </c>
      <c r="B2" s="187"/>
      <c r="C2" s="187"/>
    </row>
    <row r="3" spans="1:3" ht="12.75" customHeight="1">
      <c r="A3" s="94" t="s">
        <v>84</v>
      </c>
      <c r="B3" s="94"/>
      <c r="C3" s="94"/>
    </row>
    <row r="4" spans="1:3" ht="25.5">
      <c r="A4" s="36"/>
      <c r="B4" s="36" t="s">
        <v>140</v>
      </c>
      <c r="C4" s="32" t="s">
        <v>141</v>
      </c>
    </row>
    <row r="5" spans="1:3" ht="12.75">
      <c r="A5" s="36" t="s">
        <v>38</v>
      </c>
      <c r="B5" s="36" t="s">
        <v>129</v>
      </c>
      <c r="C5" s="32" t="s">
        <v>130</v>
      </c>
    </row>
    <row r="6" spans="1:3" ht="36.75" customHeight="1">
      <c r="A6" s="63" t="s">
        <v>85</v>
      </c>
      <c r="B6" s="57" t="s">
        <v>142</v>
      </c>
      <c r="C6" s="56"/>
    </row>
    <row r="7" spans="1:3" ht="36.75" customHeight="1">
      <c r="A7" s="64" t="s">
        <v>86</v>
      </c>
      <c r="B7" s="38" t="s">
        <v>143</v>
      </c>
      <c r="C7" s="49"/>
    </row>
    <row r="8" spans="1:3" ht="12" customHeight="1">
      <c r="A8" s="42" t="s">
        <v>273</v>
      </c>
      <c r="B8" s="163" t="s">
        <v>144</v>
      </c>
      <c r="C8" s="149"/>
    </row>
    <row r="9" spans="1:3" ht="12" customHeight="1">
      <c r="A9" s="43" t="s">
        <v>87</v>
      </c>
      <c r="B9" s="164"/>
      <c r="C9" s="150"/>
    </row>
    <row r="10" spans="1:3" ht="12" customHeight="1">
      <c r="A10" s="43" t="s">
        <v>88</v>
      </c>
      <c r="B10" s="38" t="s">
        <v>145</v>
      </c>
      <c r="C10" s="49"/>
    </row>
    <row r="11" spans="1:3" ht="12" customHeight="1">
      <c r="A11" s="43" t="s">
        <v>89</v>
      </c>
      <c r="B11" s="38" t="s">
        <v>146</v>
      </c>
      <c r="C11" s="49"/>
    </row>
    <row r="12" spans="1:3" ht="12" customHeight="1">
      <c r="A12" s="44" t="s">
        <v>90</v>
      </c>
      <c r="B12" s="38" t="s">
        <v>147</v>
      </c>
      <c r="C12" s="49"/>
    </row>
    <row r="13" spans="1:3" ht="12" customHeight="1">
      <c r="A13" s="42" t="s">
        <v>362</v>
      </c>
      <c r="B13" s="163" t="s">
        <v>148</v>
      </c>
      <c r="C13" s="149"/>
    </row>
    <row r="14" spans="1:3" ht="12" customHeight="1">
      <c r="A14" s="40" t="s">
        <v>346</v>
      </c>
      <c r="B14" s="164"/>
      <c r="C14" s="150"/>
    </row>
    <row r="15" spans="1:3" ht="12" customHeight="1">
      <c r="A15" s="40" t="s">
        <v>347</v>
      </c>
      <c r="B15" s="38" t="s">
        <v>149</v>
      </c>
      <c r="C15" s="49"/>
    </row>
    <row r="16" spans="1:3" ht="12" customHeight="1">
      <c r="A16" s="40" t="s">
        <v>348</v>
      </c>
      <c r="B16" s="38" t="s">
        <v>150</v>
      </c>
      <c r="C16" s="49"/>
    </row>
    <row r="17" spans="1:3" ht="12" customHeight="1">
      <c r="A17" s="40" t="s">
        <v>349</v>
      </c>
      <c r="B17" s="38">
        <v>10</v>
      </c>
      <c r="C17" s="49"/>
    </row>
    <row r="18" spans="1:3" ht="25.5" customHeight="1">
      <c r="A18" s="37" t="s">
        <v>350</v>
      </c>
      <c r="B18" s="38">
        <v>11</v>
      </c>
      <c r="C18" s="49"/>
    </row>
    <row r="19" spans="1:3" ht="12" customHeight="1">
      <c r="A19" s="42" t="s">
        <v>360</v>
      </c>
      <c r="B19" s="163">
        <v>12</v>
      </c>
      <c r="C19" s="149"/>
    </row>
    <row r="20" spans="1:3" ht="12" customHeight="1">
      <c r="A20" s="40" t="s">
        <v>351</v>
      </c>
      <c r="B20" s="164"/>
      <c r="C20" s="150"/>
    </row>
    <row r="21" spans="1:3" ht="24.75" customHeight="1">
      <c r="A21" s="40" t="s">
        <v>352</v>
      </c>
      <c r="B21" s="38">
        <v>13</v>
      </c>
      <c r="C21" s="49"/>
    </row>
    <row r="22" spans="1:3" ht="12" customHeight="1">
      <c r="A22" s="40" t="s">
        <v>353</v>
      </c>
      <c r="B22" s="38">
        <v>14</v>
      </c>
      <c r="C22" s="49"/>
    </row>
    <row r="23" spans="1:3" ht="12" customHeight="1">
      <c r="A23" s="37" t="s">
        <v>374</v>
      </c>
      <c r="B23" s="38">
        <v>15</v>
      </c>
      <c r="C23" s="49"/>
    </row>
    <row r="24" spans="1:3" ht="12" customHeight="1">
      <c r="A24" s="42" t="s">
        <v>361</v>
      </c>
      <c r="B24" s="163">
        <v>16</v>
      </c>
      <c r="C24" s="149"/>
    </row>
    <row r="25" spans="1:3" ht="12" customHeight="1">
      <c r="A25" s="40" t="s">
        <v>354</v>
      </c>
      <c r="B25" s="164"/>
      <c r="C25" s="150"/>
    </row>
    <row r="26" spans="1:3" ht="12" customHeight="1">
      <c r="A26" s="40" t="s">
        <v>355</v>
      </c>
      <c r="B26" s="38">
        <v>17</v>
      </c>
      <c r="C26" s="49"/>
    </row>
    <row r="27" spans="1:3" ht="12" customHeight="1">
      <c r="A27" s="40" t="s">
        <v>356</v>
      </c>
      <c r="B27" s="38">
        <v>18</v>
      </c>
      <c r="C27" s="49"/>
    </row>
    <row r="28" spans="1:3" ht="12" customHeight="1">
      <c r="A28" s="40" t="s">
        <v>357</v>
      </c>
      <c r="B28" s="38">
        <v>19</v>
      </c>
      <c r="C28" s="49"/>
    </row>
    <row r="29" spans="1:3" ht="12" customHeight="1">
      <c r="A29" s="40" t="s">
        <v>358</v>
      </c>
      <c r="B29" s="38">
        <v>20</v>
      </c>
      <c r="C29" s="49"/>
    </row>
    <row r="30" spans="1:3" ht="12" customHeight="1">
      <c r="A30" s="40" t="s">
        <v>359</v>
      </c>
      <c r="B30" s="38">
        <v>21</v>
      </c>
      <c r="C30" s="49"/>
    </row>
    <row r="31" ht="3" customHeight="1"/>
    <row r="32" ht="9.75" customHeight="1"/>
    <row r="40" ht="2.25" customHeight="1"/>
  </sheetData>
  <sheetProtection objects="1"/>
  <mergeCells count="11">
    <mergeCell ref="C19:C20"/>
    <mergeCell ref="A1:C1"/>
    <mergeCell ref="A2:C2"/>
    <mergeCell ref="A3:C3"/>
    <mergeCell ref="B8:B9"/>
    <mergeCell ref="C8:C9"/>
    <mergeCell ref="B24:B25"/>
    <mergeCell ref="C24:C25"/>
    <mergeCell ref="B13:B14"/>
    <mergeCell ref="C13:C14"/>
    <mergeCell ref="B19:B20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выявлении и устройстве детей-сирот и детей, оставшихся без попечения родителей</dc:title>
  <dc:subject/>
  <dc:creator/>
  <cp:keywords/>
  <dc:description>Подготовлено на базе материалов БСС «Система Главбух»</dc:description>
  <cp:lastModifiedBy>strebkov</cp:lastModifiedBy>
  <cp:lastPrinted>2013-09-16T10:33:28Z</cp:lastPrinted>
  <dcterms:created xsi:type="dcterms:W3CDTF">2003-11-01T15:29:02Z</dcterms:created>
  <dcterms:modified xsi:type="dcterms:W3CDTF">2013-11-11T05:19:48Z</dcterms:modified>
  <cp:category/>
  <cp:version/>
  <cp:contentType/>
  <cp:contentStatus/>
</cp:coreProperties>
</file>