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02" activeTab="0"/>
  </bookViews>
  <sheets>
    <sheet name="Титул" sheetId="1" r:id="rId1"/>
    <sheet name="Раздел 1" sheetId="2" r:id="rId2"/>
    <sheet name="Разделы 2 и 3" sheetId="3" r:id="rId3"/>
    <sheet name="Раздел 4" sheetId="4" r:id="rId4"/>
    <sheet name="Раздел 5" sheetId="5" r:id="rId5"/>
    <sheet name="Раздел 6" sheetId="6" r:id="rId6"/>
  </sheets>
  <definedNames>
    <definedName name="_xlnm.Print_Titles" localSheetId="4">'Раздел 5'!$A:$B,'Раздел 5'!$8:$8</definedName>
    <definedName name="_xlnm.Print_Area" localSheetId="0">'Титул'!$A$1:$BZ$30</definedName>
  </definedNames>
  <calcPr fullCalcOnLoad="1"/>
</workbook>
</file>

<file path=xl/sharedStrings.xml><?xml version="1.0" encoding="utf-8"?>
<sst xmlns="http://schemas.openxmlformats.org/spreadsheetml/2006/main" count="354" uniqueCount="186">
  <si>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</si>
  <si>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</si>
  <si>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</si>
  <si>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</si>
  <si>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</si>
  <si>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</si>
  <si>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</si>
  <si>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</si>
  <si>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</si>
  <si>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>Всего</t>
  </si>
  <si>
    <t>в том числе:</t>
  </si>
  <si>
    <t>отчитывающейся организации
по ОКПО</t>
  </si>
  <si>
    <t>N строки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</si>
  <si>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</si>
  <si>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</si>
  <si>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</si>
  <si>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</si>
  <si>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</si>
  <si>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</si>
  <si>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</si>
  <si>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</si>
  <si>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</si>
  <si>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</si>
  <si>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Форма N 1-CРС</t>
  </si>
  <si>
    <t>органы исполнительной власти субъектов Российской Федерации (органы управления АПК субъектов Российской Федерации), осуществляющие размещение заказов на выполнение работ по федеральной целевой программе:</t>
  </si>
  <si>
    <t>- Министерству сельского хозяйства Российской Федерации по установленному им адресу</t>
  </si>
  <si>
    <t>Месячная, годовая</t>
  </si>
  <si>
    <t>0612025</t>
  </si>
  <si>
    <t>Наименование показателей</t>
  </si>
  <si>
    <t>всего</t>
  </si>
  <si>
    <t>молодые семьи</t>
  </si>
  <si>
    <t>работники социальной сферы</t>
  </si>
  <si>
    <t>гражданами - получателями федеральной поддержки</t>
  </si>
  <si>
    <t>молодыми семьями и молодыми специалистами</t>
  </si>
  <si>
    <t>в том числе обеспечение жильем по договорам найма</t>
  </si>
  <si>
    <t>Раздел 1. Ввод и приобретение жилых домов (квартир) в сельской местности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</si>
  <si>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</si>
  <si>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</si>
  <si>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</si>
  <si>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</si>
  <si>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</si>
  <si>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</si>
  <si>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</si>
  <si>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</si>
  <si>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</si>
  <si>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 стро-
ки</t>
  </si>
  <si>
    <t>количество, ед</t>
  </si>
  <si>
    <t>объем, тыс руб</t>
  </si>
  <si>
    <t xml:space="preserve">гражданам - получателям федеральной поддержки </t>
  </si>
  <si>
    <t>гражданам - получателям господдержки (кроме федеральной)</t>
  </si>
  <si>
    <t>Единица измерения</t>
  </si>
  <si>
    <t>Введено с начала года по отчетный период включительно</t>
  </si>
  <si>
    <t>Количество рабочих мест (единиц)</t>
  </si>
  <si>
    <t>сохраненных</t>
  </si>
  <si>
    <t>созданных</t>
  </si>
  <si>
    <t>Распределительные газовые сети</t>
  </si>
  <si>
    <t>км</t>
  </si>
  <si>
    <t>Локальные водопроводы</t>
  </si>
  <si>
    <t>Общеобразовательные учреждения</t>
  </si>
  <si>
    <t>учен. мест</t>
  </si>
  <si>
    <t>Фельдшерско-акушерские пункты</t>
  </si>
  <si>
    <t>ед</t>
  </si>
  <si>
    <t>Х</t>
  </si>
  <si>
    <t>N
строки</t>
  </si>
  <si>
    <t>008</t>
  </si>
  <si>
    <t>мест</t>
  </si>
  <si>
    <t xml:space="preserve">Спортивные сооружения и площадки  </t>
  </si>
  <si>
    <t>Газификация домов (квартир)</t>
  </si>
  <si>
    <t>Централизованное водоснабжение домов (квартир)</t>
  </si>
  <si>
    <t>N стро-ки</t>
  </si>
  <si>
    <t>Остаток средств на начало отчетного года, недофинансированных по планам прошлых лет</t>
  </si>
  <si>
    <t>бюд-жет субъ-
екта РФ</t>
  </si>
  <si>
    <t>вне-бюд-жет-ные источ-
ники</t>
  </si>
  <si>
    <t>Строительство общеобразовательных учреждений</t>
  </si>
  <si>
    <t>Строительство фельдшерско-акушерских пунктов</t>
  </si>
  <si>
    <t>Фактически освоено средств за отчетный период</t>
  </si>
  <si>
    <t xml:space="preserve">Фактически профинансировано средств за отчетный период </t>
  </si>
  <si>
    <t>федеральный бюджет</t>
  </si>
  <si>
    <t>лимит отчет-ного года</t>
  </si>
  <si>
    <t>мест-
ный бюджет</t>
  </si>
  <si>
    <t>Стоимость введенных в действие (приобретенных) объектов за отчетный период</t>
  </si>
  <si>
    <t>гражданами - получателями господдержки (кроме федеральной)</t>
  </si>
  <si>
    <t>Код по ОКЕИ: тысяча рублей - 384</t>
  </si>
  <si>
    <t>СВЕДЕНИЯ О ХОДЕ РЕАЛИЗАЦИИ ФЕДЕРАЛЬНОЙ ЦЕЛЕВОЙ ПРОГРАММЫ
"СОЦИАЛЬНОЕ РАЗВИТИЕ СЕЛА до 2013 года"</t>
  </si>
  <si>
    <t>Количество участников (семей), фактически улучшивших жилищные условия за отчетный период, ед (код по ОКЕИ - 642)</t>
  </si>
  <si>
    <t xml:space="preserve">Раздел 3. Ввод в действие мощностей социальной инфраструктуры и инженерного обустройства сельских населенных пунктов </t>
  </si>
  <si>
    <t>из них</t>
  </si>
  <si>
    <t>Строительство и реконструкция распределительных газовых сетей</t>
  </si>
  <si>
    <t>Строительство и реконструкция локальных водопроводов</t>
  </si>
  <si>
    <t>Строительство и реконструкция спортивных сооружений и площадок</t>
  </si>
  <si>
    <t>из них молодыми семьями и молодыми специалистами</t>
  </si>
  <si>
    <t>10 числа после отчетного месяца,
за год - 7 февраля
после отчетного года</t>
  </si>
  <si>
    <t>Приказ Росстата: 
Об утверждении формы
от 28.08.2013 N 345
О внесении изменений (при наличии)</t>
  </si>
  <si>
    <t>Общая площадь, кв м (код по ОКЕИ - 081)</t>
  </si>
  <si>
    <t>намечено в соответствии с заключенным с Минсельхозом России соглашением</t>
  </si>
  <si>
    <t>введено (приобретено) за отчетный период</t>
  </si>
  <si>
    <t>молодые специалисты</t>
  </si>
  <si>
    <t xml:space="preserve"> села до 2013 года" (стр.03 + стр.06)</t>
  </si>
  <si>
    <r>
      <t>из строки 01</t>
    </r>
    <r>
      <rPr>
        <sz val="10"/>
        <rFont val="Times New Roman"/>
        <family val="1"/>
      </rPr>
      <t>:</t>
    </r>
  </si>
  <si>
    <t>из строки 03:</t>
  </si>
  <si>
    <t>из строки 06:</t>
  </si>
  <si>
    <r>
      <t xml:space="preserve">из строки 01: </t>
    </r>
    <r>
      <rPr>
        <u val="single"/>
        <sz val="10"/>
        <rFont val="Times New Roman"/>
        <family val="1"/>
      </rPr>
      <t>приобретение</t>
    </r>
    <r>
      <rPr>
        <sz val="10"/>
        <rFont val="Times New Roman"/>
        <family val="1"/>
      </rPr>
      <t xml:space="preserve"> жилых домов (квартир) - всего</t>
    </r>
  </si>
  <si>
    <t>из них молодыми семьями и молодыми специалистами (из строки 08)</t>
  </si>
  <si>
    <t xml:space="preserve">  в том числе обеспечение жильем по </t>
  </si>
  <si>
    <t xml:space="preserve">  договорам найма (из строки 09)</t>
  </si>
  <si>
    <r>
      <t>приобретение</t>
    </r>
    <r>
      <rPr>
        <sz val="10"/>
        <rFont val="Times New Roman"/>
        <family val="1"/>
      </rPr>
      <t xml:space="preserve"> жилых домов (квартир) на первичном рынке (из строки 08)</t>
    </r>
  </si>
  <si>
    <t>из них молодыми семьями и молодыми специалистами (из строки 12)</t>
  </si>
  <si>
    <t>N
стро- ки</t>
  </si>
  <si>
    <t>молодыми семьями и молодыми специалистами  
(стр.04 + стр.07)</t>
  </si>
  <si>
    <t>Ввод и приобретение жилых домов (квартир) в сельской местности - всего в рамках ФЦП "Социальное развитие</t>
  </si>
  <si>
    <t>в том числе: (из гр.5)</t>
  </si>
  <si>
    <t>(из гр.7)</t>
  </si>
  <si>
    <t>(из гр.6 + гр.7)</t>
  </si>
  <si>
    <t>семьи с двумя молодыми специа-
листами</t>
  </si>
  <si>
    <t>Намечено в соответствии с заключенным с Минсельхозом России соглашением</t>
  </si>
  <si>
    <t>X</t>
  </si>
  <si>
    <t>Код
по ОКЕИ</t>
  </si>
  <si>
    <t xml:space="preserve">на строительство жилых домов </t>
  </si>
  <si>
    <t>на приобретение жилых домов (квартир)</t>
  </si>
  <si>
    <t>Выдано ипотечных жилищных кредитов (займов) - всего</t>
  </si>
  <si>
    <t>(стр.15 + стр.17)</t>
  </si>
  <si>
    <t>из них молодым семьям и молодым специалистам</t>
  </si>
  <si>
    <t>Раздел 2. Сведения о выданных ипотечных жилищных кредитах (займах) в рамках ФЦП 
''Социальное развитие села до 2013 года"</t>
  </si>
  <si>
    <t>Водонапорные башни, скважины и др.</t>
  </si>
  <si>
    <t>Сети канализации</t>
  </si>
  <si>
    <t>Линии электропередачи</t>
  </si>
  <si>
    <t>Трансформаторные подстанции</t>
  </si>
  <si>
    <t xml:space="preserve">Сети связи </t>
  </si>
  <si>
    <t>Улично-дорожная сеть и транспортные проезды</t>
  </si>
  <si>
    <t>Благоустройство территории</t>
  </si>
  <si>
    <t>кв м</t>
  </si>
  <si>
    <t>Дошкольные учреждения</t>
  </si>
  <si>
    <t>Амбулаторно-поликлинические учреждения</t>
  </si>
  <si>
    <t xml:space="preserve">ед  </t>
  </si>
  <si>
    <t xml:space="preserve">Спортивные площадки  </t>
  </si>
  <si>
    <t>Учреждения клубного типа</t>
  </si>
  <si>
    <t xml:space="preserve">Социальные центры села </t>
  </si>
  <si>
    <t>Физкультурно-оздоровительные комплексы</t>
  </si>
  <si>
    <t>Количество проектов комплексной компактной застройки сельских поселений</t>
  </si>
  <si>
    <t>Кроме того, ввод жилых домов</t>
  </si>
  <si>
    <t>из них  в рамках ФЦП "Социальное развитие села до 2013 года"</t>
  </si>
  <si>
    <t xml:space="preserve">Раздел  4. Ввод в действие объектов, включенных в состав проектов комплексной 
компактной застройки сельских поселений </t>
  </si>
  <si>
    <t xml:space="preserve">Предусмотрено (лимит) в соответствии с заключенным с Минсельхозом России соглашением </t>
  </si>
  <si>
    <t>бюджет субъекта РФ</t>
  </si>
  <si>
    <t>местный бюджет</t>
  </si>
  <si>
    <t>бюджет  субъекта РФ</t>
  </si>
  <si>
    <t>местный  бюджет</t>
  </si>
  <si>
    <r>
      <t>из строки 45</t>
    </r>
    <r>
      <rPr>
        <sz val="10"/>
        <rFont val="Times New Roman"/>
        <family val="1"/>
      </rPr>
      <t>:</t>
    </r>
  </si>
  <si>
    <t>(стр.48 + стр.50)</t>
  </si>
  <si>
    <t>из строки 49</t>
  </si>
  <si>
    <t>молодыми семьями и молодыми  специалистами</t>
  </si>
  <si>
    <r>
      <t xml:space="preserve">из строки 45 </t>
    </r>
    <r>
      <rPr>
        <u val="single"/>
        <sz val="10"/>
        <rFont val="Times New Roman"/>
        <family val="1"/>
      </rPr>
      <t>приобретение</t>
    </r>
    <r>
      <rPr>
        <sz val="10"/>
        <rFont val="Times New Roman"/>
        <family val="1"/>
      </rPr>
      <t xml:space="preserve"> жилых домов (квартир) - всего </t>
    </r>
  </si>
  <si>
    <t>(из строки 51)</t>
  </si>
  <si>
    <t>Раздел 5. Освоение финансовых средств</t>
  </si>
  <si>
    <t>Строительство и приобретение жилых домов (квартир) - всего 
(стр.47 + стр.49)</t>
  </si>
  <si>
    <t>феде-
ральный  бюджет</t>
  </si>
  <si>
    <t>внебюд-
жетные источ-ники</t>
  </si>
  <si>
    <t>Восста-
новлено средств федераль-
ного бюджета прошлых лет за отчетный период</t>
  </si>
  <si>
    <t xml:space="preserve">Возвра-щено неисполь-
зованных средств  в федераль-
ный бюджет за отчетный период  </t>
  </si>
  <si>
    <t>Получено средств федераль-
ного бюджета субъектом РФ за отчетный период</t>
  </si>
  <si>
    <t xml:space="preserve">(из строки 53) </t>
  </si>
  <si>
    <t>Комплексная компактная застройка сельских поселений</t>
  </si>
  <si>
    <t>Капитальное строительство (55-62)</t>
  </si>
  <si>
    <t xml:space="preserve">ИТОГО сумма строк  </t>
  </si>
  <si>
    <t>(45+63)</t>
  </si>
  <si>
    <t>оста-ток средств на начало года</t>
  </si>
  <si>
    <t>восста- новлен-ные сред-ства прош-лых лет за отчет-ный период</t>
  </si>
  <si>
    <t>из них сред-
ства рабо-
тода-
телей</t>
  </si>
  <si>
    <t>Строительство и приобретение жилых домов (квартир) - всего (стр.67+стр.69)</t>
  </si>
  <si>
    <r>
      <t xml:space="preserve">из строки 69 </t>
    </r>
    <r>
      <rPr>
        <sz val="10"/>
        <rFont val="Times New Roman"/>
        <family val="1"/>
      </rPr>
      <t xml:space="preserve">молодыми семьями и молодыми специалистами  </t>
    </r>
  </si>
  <si>
    <r>
      <t xml:space="preserve">из строки 65 </t>
    </r>
    <r>
      <rPr>
        <u val="single"/>
        <sz val="10"/>
        <rFont val="Times New Roman"/>
        <family val="1"/>
      </rPr>
      <t>приобретение</t>
    </r>
    <r>
      <rPr>
        <sz val="10"/>
        <rFont val="Times New Roman"/>
        <family val="1"/>
      </rPr>
      <t xml:space="preserve"> жилых домов (квартир)  </t>
    </r>
  </si>
  <si>
    <t>из них молодыми семьями и молодыми специалистами (из строки 71)</t>
  </si>
  <si>
    <t>из них молодыми семьями и молодыми специалистами (из строки 73)</t>
  </si>
  <si>
    <t xml:space="preserve">Строительство и реконструкция спортивных сооружений  и площадок </t>
  </si>
  <si>
    <t>Ввод в действие объектов, включенных в состав проектов комплексной компактной застройки сельских поселений</t>
  </si>
  <si>
    <t>Раздел 6. Стоимость введенных в действие (приобретенных) объектов в рамках ФЦП
"Социальное развитие села до 2013 года"</t>
  </si>
  <si>
    <r>
      <t xml:space="preserve">из строки 65: 
</t>
    </r>
    <r>
      <rPr>
        <sz val="10"/>
        <rFont val="Times New Roman"/>
        <family val="1"/>
      </rPr>
      <t>молодыми семьями и молодыми специалистами (стр.68+стр.70)</t>
    </r>
    <r>
      <rPr>
        <i/>
        <sz val="10"/>
        <rFont val="Times New Roman"/>
        <family val="1"/>
      </rPr>
      <t xml:space="preserve">  </t>
    </r>
  </si>
  <si>
    <t>081</t>
  </si>
  <si>
    <t>продолжение</t>
  </si>
  <si>
    <t>за январь</t>
  </si>
  <si>
    <t>г.</t>
  </si>
  <si>
    <r>
      <t xml:space="preserve">из строки 06: </t>
    </r>
    <r>
      <rPr>
        <u val="single"/>
        <sz val="10"/>
        <rFont val="Times New Roman"/>
        <family val="1"/>
      </rPr>
      <t>приобретение</t>
    </r>
    <r>
      <rPr>
        <sz val="10"/>
        <rFont val="Times New Roman"/>
        <family val="1"/>
      </rPr>
      <t xml:space="preserve"> жилых домов (квартир) гражданами - получателями господдержки (кроме федеральной)</t>
    </r>
  </si>
  <si>
    <t>Остаток средств феде-
рального бюджета на конец отчет-
ного периода (гр.4 +
гр.12 -гр.13 +
гр.14 -гр.23 -гр.24 -гр.25)</t>
  </si>
  <si>
    <r>
      <t>из строки 69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приобретение</t>
    </r>
    <r>
      <rPr>
        <sz val="10"/>
        <rFont val="Times New Roman"/>
        <family val="1"/>
      </rPr>
      <t xml:space="preserve"> жилых домов (квартир) гражданами - получателями господдержки (кроме федеральной)  </t>
    </r>
  </si>
  <si>
    <r>
      <t xml:space="preserve">из строки 49
</t>
    </r>
    <r>
      <rPr>
        <u val="single"/>
        <sz val="10"/>
        <rFont val="Times New Roman"/>
        <family val="1"/>
      </rPr>
      <t>приобретение</t>
    </r>
    <r>
      <rPr>
        <sz val="10"/>
        <rFont val="Times New Roman"/>
        <family val="1"/>
      </rPr>
      <t xml:space="preserve"> жилых домов (квартир) гражданами - получателями господдержки (кроме федеральной)</t>
    </r>
  </si>
  <si>
    <t>полу-ченные сред-ства субъек-том РФ за отчет-
ный период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</si>
</sst>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0" fontId="4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left" wrapText="1" indent="2"/>
    </xf>
    <xf numFmtId="49" fontId="7" fillId="0" borderId="15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left" wrapText="1" indent="3"/>
    </xf>
    <xf numFmtId="49" fontId="7" fillId="0" borderId="14" xfId="0" applyNumberFormat="1" applyFont="1" applyBorder="1" applyAlignment="1">
      <alignment horizontal="left" wrapText="1" indent="2"/>
    </xf>
    <xf numFmtId="49" fontId="8" fillId="0" borderId="14" xfId="0" applyNumberFormat="1" applyFont="1" applyBorder="1" applyAlignment="1">
      <alignment horizontal="left" wrapText="1" indent="3"/>
    </xf>
    <xf numFmtId="49" fontId="7" fillId="0" borderId="15" xfId="0" applyNumberFormat="1" applyFont="1" applyBorder="1" applyAlignment="1">
      <alignment horizontal="left" wrapText="1" indent="1"/>
    </xf>
    <xf numFmtId="1" fontId="4" fillId="0" borderId="17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5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 wrapText="1" indent="1"/>
    </xf>
    <xf numFmtId="1" fontId="4" fillId="0" borderId="16" xfId="0" applyNumberFormat="1" applyFont="1" applyFill="1" applyBorder="1" applyAlignment="1">
      <alignment horizontal="center" wrapText="1"/>
    </xf>
    <xf numFmtId="0" fontId="4" fillId="0" borderId="0" xfId="53" applyFill="1">
      <alignment/>
      <protection/>
    </xf>
    <xf numFmtId="49" fontId="7" fillId="0" borderId="15" xfId="0" applyNumberFormat="1" applyFont="1" applyFill="1" applyBorder="1" applyAlignment="1">
      <alignment horizontal="left" wrapText="1" indent="2"/>
    </xf>
    <xf numFmtId="49" fontId="4" fillId="0" borderId="14" xfId="0" applyNumberFormat="1" applyFont="1" applyFill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 indent="1"/>
    </xf>
    <xf numFmtId="0" fontId="6" fillId="0" borderId="0" xfId="53" applyFont="1" applyAlignment="1">
      <alignment horizontal="center" wrapText="1"/>
      <protection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3"/>
    </xf>
    <xf numFmtId="0" fontId="4" fillId="0" borderId="21" xfId="0" applyFont="1" applyBorder="1" applyAlignment="1">
      <alignment horizontal="center" vertical="center" wrapText="1"/>
    </xf>
    <xf numFmtId="0" fontId="4" fillId="0" borderId="23" xfId="53" applyFont="1" applyBorder="1" applyAlignment="1">
      <alignment horizontal="right"/>
      <protection/>
    </xf>
    <xf numFmtId="0" fontId="4" fillId="0" borderId="23" xfId="53" applyBorder="1" applyAlignment="1">
      <alignment horizontal="right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" fontId="4" fillId="0" borderId="16" xfId="53" applyNumberFormat="1" applyFont="1" applyBorder="1" applyAlignment="1">
      <alignment horizontal="center" wrapText="1"/>
      <protection/>
    </xf>
    <xf numFmtId="1" fontId="4" fillId="0" borderId="16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0</xdr:rowOff>
    </xdr:from>
    <xdr:to>
      <xdr:col>0</xdr:col>
      <xdr:colOff>2905125</xdr:colOff>
      <xdr:row>28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8387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1447800</xdr:colOff>
      <xdr:row>29</xdr:row>
      <xdr:rowOff>152400</xdr:rowOff>
    </xdr:from>
    <xdr:to>
      <xdr:col>2</xdr:col>
      <xdr:colOff>1695450</xdr:colOff>
      <xdr:row>31</xdr:row>
      <xdr:rowOff>9525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5962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1847850</xdr:colOff>
      <xdr:row>29</xdr:row>
      <xdr:rowOff>142875</xdr:rowOff>
    </xdr:from>
    <xdr:to>
      <xdr:col>4</xdr:col>
      <xdr:colOff>209550</xdr:colOff>
      <xdr:row>31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59531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29</xdr:row>
      <xdr:rowOff>152400</xdr:rowOff>
    </xdr:from>
    <xdr:to>
      <xdr:col>5</xdr:col>
      <xdr:colOff>66675</xdr:colOff>
      <xdr:row>31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5962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25</xdr:row>
      <xdr:rowOff>95250</xdr:rowOff>
    </xdr:from>
    <xdr:to>
      <xdr:col>0</xdr:col>
      <xdr:colOff>5172075</xdr:colOff>
      <xdr:row>27</xdr:row>
      <xdr:rowOff>152400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2578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25</xdr:row>
      <xdr:rowOff>104775</xdr:rowOff>
    </xdr:from>
    <xdr:to>
      <xdr:col>2</xdr:col>
      <xdr:colOff>1257300</xdr:colOff>
      <xdr:row>27</xdr:row>
      <xdr:rowOff>152400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5267325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29</xdr:row>
      <xdr:rowOff>133350</xdr:rowOff>
    </xdr:from>
    <xdr:to>
      <xdr:col>0</xdr:col>
      <xdr:colOff>5133975</xdr:colOff>
      <xdr:row>30</xdr:row>
      <xdr:rowOff>152400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9436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29</xdr:row>
      <xdr:rowOff>133350</xdr:rowOff>
    </xdr:from>
    <xdr:to>
      <xdr:col>2</xdr:col>
      <xdr:colOff>1162050</xdr:colOff>
      <xdr:row>30</xdr:row>
      <xdr:rowOff>152400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59436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27</xdr:row>
      <xdr:rowOff>123825</xdr:rowOff>
    </xdr:from>
    <xdr:to>
      <xdr:col>5</xdr:col>
      <xdr:colOff>438150</xdr:colOff>
      <xdr:row>31</xdr:row>
      <xdr:rowOff>152400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6102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showGridLines="0" tabSelected="1" zoomScaleSheetLayoutView="100" zoomScalePageLayoutView="0" workbookViewId="0" topLeftCell="A1">
      <selection activeCell="A30" sqref="A30:F30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6"/>
      <c r="L1" s="81" t="s">
        <v>14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3"/>
      <c r="BP1" s="74"/>
      <c r="BQ1" s="63"/>
      <c r="BR1" s="63"/>
      <c r="BS1" s="63"/>
      <c r="BT1" s="63"/>
      <c r="BU1" s="63"/>
      <c r="BV1" s="63"/>
      <c r="BW1" s="63"/>
      <c r="BX1" s="63"/>
      <c r="BY1" s="63"/>
      <c r="BZ1" s="63"/>
    </row>
    <row r="2" spans="1:78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3" spans="1:78" ht="12.75" customHeight="1">
      <c r="A3" s="64"/>
      <c r="B3" s="64"/>
      <c r="C3" s="64"/>
      <c r="D3" s="64"/>
      <c r="E3" s="64"/>
      <c r="F3" s="64"/>
      <c r="G3" s="64"/>
      <c r="H3" s="66"/>
      <c r="I3" s="78" t="s">
        <v>19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80"/>
      <c r="BS3" s="74"/>
      <c r="BT3" s="63"/>
      <c r="BU3" s="63"/>
      <c r="BV3" s="63"/>
      <c r="BW3" s="63"/>
      <c r="BX3" s="63"/>
      <c r="BY3" s="63"/>
      <c r="BZ3" s="63"/>
    </row>
    <row r="4" spans="1:78" ht="12.75" customHeight="1">
      <c r="A4" s="64"/>
      <c r="B4" s="64"/>
      <c r="C4" s="64"/>
      <c r="D4" s="64"/>
      <c r="E4" s="64"/>
      <c r="F4" s="64"/>
      <c r="G4" s="64"/>
      <c r="H4" s="66"/>
      <c r="I4" s="71" t="s">
        <v>20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3"/>
      <c r="BS4" s="74"/>
      <c r="BT4" s="63"/>
      <c r="BU4" s="63"/>
      <c r="BV4" s="63"/>
      <c r="BW4" s="63"/>
      <c r="BX4" s="63"/>
      <c r="BY4" s="63"/>
      <c r="BZ4" s="63"/>
    </row>
    <row r="5" spans="1:78" ht="12.75" customHeight="1">
      <c r="A5" s="64"/>
      <c r="B5" s="64"/>
      <c r="C5" s="64"/>
      <c r="D5" s="64"/>
      <c r="E5" s="64"/>
      <c r="F5" s="64"/>
      <c r="G5" s="64"/>
      <c r="H5" s="66"/>
      <c r="I5" s="71" t="s">
        <v>21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3"/>
      <c r="BS5" s="74"/>
      <c r="BT5" s="63"/>
      <c r="BU5" s="63"/>
      <c r="BV5" s="63"/>
      <c r="BW5" s="63"/>
      <c r="BX5" s="63"/>
      <c r="BY5" s="63"/>
      <c r="BZ5" s="63"/>
    </row>
    <row r="6" spans="1:78" ht="12.75" customHeight="1">
      <c r="A6" s="64"/>
      <c r="B6" s="64"/>
      <c r="C6" s="64"/>
      <c r="D6" s="64"/>
      <c r="E6" s="64"/>
      <c r="F6" s="64"/>
      <c r="G6" s="64"/>
      <c r="H6" s="66"/>
      <c r="I6" s="75" t="s">
        <v>22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4"/>
      <c r="BT6" s="63"/>
      <c r="BU6" s="63"/>
      <c r="BV6" s="63"/>
      <c r="BW6" s="63"/>
      <c r="BX6" s="63"/>
      <c r="BY6" s="63"/>
      <c r="BZ6" s="63"/>
    </row>
    <row r="7" spans="1:78" ht="12.75" customHeight="1">
      <c r="A7" s="64"/>
      <c r="B7" s="64"/>
      <c r="C7" s="64"/>
      <c r="D7" s="64"/>
      <c r="E7" s="64"/>
      <c r="F7" s="64"/>
      <c r="G7" s="64"/>
      <c r="H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S7" s="64"/>
      <c r="BT7" s="64"/>
      <c r="BU7" s="64"/>
      <c r="BV7" s="64"/>
      <c r="BW7" s="64"/>
      <c r="BX7" s="64"/>
      <c r="BY7" s="64"/>
      <c r="BZ7" s="64"/>
    </row>
    <row r="8" spans="1:78" ht="12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7" t="s">
        <v>13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9"/>
      <c r="BO8" s="70"/>
      <c r="BP8" s="70"/>
      <c r="BQ8" s="70"/>
      <c r="BR8" s="70"/>
      <c r="BS8" s="63"/>
      <c r="BT8" s="63"/>
      <c r="BU8" s="63"/>
      <c r="BV8" s="63"/>
      <c r="BW8" s="63"/>
      <c r="BX8" s="63"/>
      <c r="BY8" s="63"/>
      <c r="BZ8" s="63"/>
    </row>
    <row r="9" spans="1:78" ht="12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25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115" t="s">
        <v>83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7"/>
      <c r="BO10" s="7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122" t="s">
        <v>179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20"/>
      <c r="AL11" s="120"/>
      <c r="AM11" s="120"/>
      <c r="AN11" s="120"/>
      <c r="AO11" s="120"/>
      <c r="AP11" s="120"/>
      <c r="AQ11" s="118" t="s">
        <v>6</v>
      </c>
      <c r="AR11" s="118"/>
      <c r="AS11" s="120"/>
      <c r="AT11" s="120"/>
      <c r="AU11" s="63" t="s">
        <v>180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6"/>
      <c r="BO11" s="7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119" t="s">
        <v>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1"/>
      <c r="BO12" s="7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75" customHeight="1">
      <c r="A14" s="67" t="s">
        <v>15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Q14" s="67" t="s">
        <v>16</v>
      </c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9"/>
      <c r="BI14" s="101" t="s">
        <v>23</v>
      </c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3"/>
    </row>
    <row r="15" spans="1:78" ht="25.5" customHeight="1">
      <c r="A15" s="123" t="s">
        <v>24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5"/>
      <c r="AQ15" s="87" t="s">
        <v>91</v>
      </c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I15" s="88" t="s">
        <v>92</v>
      </c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</row>
    <row r="16" spans="1:78" ht="12.75" customHeight="1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8"/>
      <c r="AQ16" s="130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31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</row>
    <row r="17" spans="1:78" ht="12.75" customHeight="1">
      <c r="A17" s="109" t="s">
        <v>25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6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8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</row>
    <row r="18" spans="1:78" ht="13.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130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1"/>
      <c r="BI18" s="114" t="s">
        <v>17</v>
      </c>
      <c r="BJ18" s="114"/>
      <c r="BK18" s="114"/>
      <c r="BL18" s="114"/>
      <c r="BM18" s="113"/>
      <c r="BN18" s="113"/>
      <c r="BO18" s="113"/>
      <c r="BP18" s="113"/>
      <c r="BQ18" s="113"/>
      <c r="BR18" s="113"/>
      <c r="BS18" s="113"/>
      <c r="BT18" s="112" t="s">
        <v>18</v>
      </c>
      <c r="BU18" s="112"/>
      <c r="BV18" s="113"/>
      <c r="BW18" s="113"/>
      <c r="BX18" s="113"/>
      <c r="BY18" s="64"/>
      <c r="BZ18" s="64"/>
    </row>
    <row r="19" spans="1:78" ht="13.5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1"/>
      <c r="AQ19" s="130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1"/>
      <c r="BI19" s="114" t="s">
        <v>17</v>
      </c>
      <c r="BJ19" s="114"/>
      <c r="BK19" s="114"/>
      <c r="BL19" s="114"/>
      <c r="BM19" s="108"/>
      <c r="BN19" s="108"/>
      <c r="BO19" s="108"/>
      <c r="BP19" s="108"/>
      <c r="BQ19" s="108"/>
      <c r="BR19" s="108"/>
      <c r="BS19" s="108"/>
      <c r="BT19" s="112" t="s">
        <v>18</v>
      </c>
      <c r="BU19" s="112"/>
      <c r="BV19" s="108"/>
      <c r="BW19" s="108"/>
      <c r="BX19" s="108"/>
      <c r="BY19" s="64"/>
      <c r="BZ19" s="64"/>
    </row>
    <row r="20" spans="1:78" ht="13.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1"/>
      <c r="AQ20" s="130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31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</row>
    <row r="21" spans="1:78" ht="12.7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6"/>
      <c r="AQ21" s="90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2"/>
      <c r="BI21" s="67" t="s">
        <v>26</v>
      </c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2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</row>
    <row r="23" spans="1:78" ht="12.75" customHeight="1">
      <c r="A23" s="99" t="s">
        <v>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5"/>
    </row>
    <row r="24" spans="1:78" ht="3" customHeight="1">
      <c r="A24" s="97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8"/>
    </row>
    <row r="25" spans="1:78" ht="12.75" customHeight="1">
      <c r="A25" s="99" t="s">
        <v>1</v>
      </c>
      <c r="B25" s="100"/>
      <c r="C25" s="100"/>
      <c r="D25" s="100"/>
      <c r="E25" s="100"/>
      <c r="F25" s="100"/>
      <c r="G25" s="100"/>
      <c r="H25" s="100"/>
      <c r="I25" s="100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4"/>
    </row>
    <row r="26" spans="1:78" ht="3.75" customHeight="1">
      <c r="A26" s="9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8"/>
    </row>
    <row r="27" spans="1:78" ht="12.75" customHeight="1">
      <c r="A27" s="87" t="s">
        <v>7</v>
      </c>
      <c r="B27" s="88"/>
      <c r="C27" s="88"/>
      <c r="D27" s="88"/>
      <c r="E27" s="88"/>
      <c r="F27" s="89"/>
      <c r="G27" s="93" t="s">
        <v>5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5"/>
    </row>
    <row r="28" spans="1:78" ht="25.5" customHeight="1">
      <c r="A28" s="90"/>
      <c r="B28" s="91"/>
      <c r="C28" s="91"/>
      <c r="D28" s="91"/>
      <c r="E28" s="91"/>
      <c r="F28" s="92"/>
      <c r="G28" s="93" t="s">
        <v>11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3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/>
      <c r="BC28" s="93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5"/>
    </row>
    <row r="29" spans="1:78" ht="12.75" customHeight="1">
      <c r="A29" s="84">
        <v>1</v>
      </c>
      <c r="B29" s="85"/>
      <c r="C29" s="85"/>
      <c r="D29" s="85"/>
      <c r="E29" s="85"/>
      <c r="F29" s="86"/>
      <c r="G29" s="84" t="s">
        <v>2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84" t="s">
        <v>3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84" t="s">
        <v>4</v>
      </c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2.75" customHeight="1">
      <c r="A30" s="84" t="s">
        <v>27</v>
      </c>
      <c r="B30" s="85"/>
      <c r="C30" s="85"/>
      <c r="D30" s="85"/>
      <c r="E30" s="85"/>
      <c r="F30" s="86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  <c r="AE30" s="84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84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0:73" ht="12" customHeight="1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63:73" ht="12" customHeight="1"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</sheetData>
  <sheetProtection/>
  <mergeCells count="88">
    <mergeCell ref="N11:AJ11"/>
    <mergeCell ref="AU11:BN11"/>
    <mergeCell ref="AK11:AP11"/>
    <mergeCell ref="A15:AP16"/>
    <mergeCell ref="BI15:BZ17"/>
    <mergeCell ref="A17:AP18"/>
    <mergeCell ref="AQ15:BG16"/>
    <mergeCell ref="AQ18:BG20"/>
    <mergeCell ref="BI20:BZ20"/>
    <mergeCell ref="BY19:BZ19"/>
    <mergeCell ref="A10:M10"/>
    <mergeCell ref="A11:M11"/>
    <mergeCell ref="A12:M12"/>
    <mergeCell ref="BO10:BZ10"/>
    <mergeCell ref="BO11:BZ11"/>
    <mergeCell ref="BO12:BZ12"/>
    <mergeCell ref="N10:BN10"/>
    <mergeCell ref="AQ11:AR11"/>
    <mergeCell ref="N12:BN12"/>
    <mergeCell ref="AS11:AT11"/>
    <mergeCell ref="BT18:BU18"/>
    <mergeCell ref="BV18:BX18"/>
    <mergeCell ref="J25:BY25"/>
    <mergeCell ref="BI18:BL18"/>
    <mergeCell ref="BM18:BS18"/>
    <mergeCell ref="BI19:BL19"/>
    <mergeCell ref="BM19:BS19"/>
    <mergeCell ref="BI14:BZ14"/>
    <mergeCell ref="AQ14:BG14"/>
    <mergeCell ref="A21:AP21"/>
    <mergeCell ref="A23:W23"/>
    <mergeCell ref="X23:BY23"/>
    <mergeCell ref="BV19:BX19"/>
    <mergeCell ref="A14:AP14"/>
    <mergeCell ref="A19:AP20"/>
    <mergeCell ref="BY18:BZ18"/>
    <mergeCell ref="BT19:BU19"/>
    <mergeCell ref="BC29:BZ29"/>
    <mergeCell ref="A13:BZ13"/>
    <mergeCell ref="A22:BZ22"/>
    <mergeCell ref="A29:F29"/>
    <mergeCell ref="BC28:BZ28"/>
    <mergeCell ref="A26:BZ26"/>
    <mergeCell ref="AQ21:BG21"/>
    <mergeCell ref="BI21:BZ21"/>
    <mergeCell ref="A24:BZ24"/>
    <mergeCell ref="A25:I25"/>
    <mergeCell ref="A30:F30"/>
    <mergeCell ref="A27:F28"/>
    <mergeCell ref="G27:BZ27"/>
    <mergeCell ref="G28:AD28"/>
    <mergeCell ref="G29:AD29"/>
    <mergeCell ref="G30:AD30"/>
    <mergeCell ref="AE28:BB28"/>
    <mergeCell ref="AE29:BB29"/>
    <mergeCell ref="AE30:BB30"/>
    <mergeCell ref="BC30:BZ30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:H3"/>
    <mergeCell ref="I3:BR3"/>
    <mergeCell ref="BS3:BZ3"/>
    <mergeCell ref="A4:H4"/>
    <mergeCell ref="I4:BR4"/>
    <mergeCell ref="BS4:BZ4"/>
    <mergeCell ref="A5:H5"/>
    <mergeCell ref="I5:BR5"/>
    <mergeCell ref="BS5:BZ5"/>
    <mergeCell ref="A6:H6"/>
    <mergeCell ref="I6:BR6"/>
    <mergeCell ref="BS6:BZ6"/>
    <mergeCell ref="BS8:BZ8"/>
    <mergeCell ref="A9:BZ9"/>
    <mergeCell ref="A7:H7"/>
    <mergeCell ref="J7:BQ7"/>
    <mergeCell ref="BS7:BZ7"/>
    <mergeCell ref="A8:H8"/>
    <mergeCell ref="I8:L8"/>
    <mergeCell ref="M8:BN8"/>
    <mergeCell ref="BO8:BR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C7" sqref="C7:C8"/>
    </sheetView>
  </sheetViews>
  <sheetFormatPr defaultColWidth="8.00390625" defaultRowHeight="12.75"/>
  <cols>
    <col min="1" max="1" width="49.375" style="35" customWidth="1"/>
    <col min="2" max="2" width="4.875" style="35" customWidth="1"/>
    <col min="3" max="3" width="13.875" style="35" customWidth="1"/>
    <col min="4" max="4" width="12.25390625" style="35" customWidth="1"/>
    <col min="5" max="9" width="10.75390625" style="35" customWidth="1"/>
    <col min="10" max="10" width="0.6171875" style="35" customWidth="1"/>
    <col min="11" max="16384" width="8.00390625" style="35" customWidth="1"/>
  </cols>
  <sheetData>
    <row r="1" spans="1:9" ht="18" customHeight="1">
      <c r="A1" s="148" t="s">
        <v>35</v>
      </c>
      <c r="B1" s="148"/>
      <c r="C1" s="148"/>
      <c r="D1" s="148"/>
      <c r="E1" s="148"/>
      <c r="F1" s="148"/>
      <c r="G1" s="148"/>
      <c r="H1" s="148"/>
      <c r="I1" s="148"/>
    </row>
    <row r="2" ht="5.25" customHeight="1"/>
    <row r="3" spans="1:9" ht="25.5" customHeight="1">
      <c r="A3" s="134" t="s">
        <v>28</v>
      </c>
      <c r="B3" s="134" t="s">
        <v>107</v>
      </c>
      <c r="C3" s="137" t="s">
        <v>93</v>
      </c>
      <c r="D3" s="138"/>
      <c r="E3" s="137" t="s">
        <v>84</v>
      </c>
      <c r="F3" s="139"/>
      <c r="G3" s="139"/>
      <c r="H3" s="139"/>
      <c r="I3" s="138"/>
    </row>
    <row r="4" spans="1:9" ht="28.5" customHeight="1">
      <c r="A4" s="135"/>
      <c r="B4" s="135"/>
      <c r="C4" s="140" t="s">
        <v>94</v>
      </c>
      <c r="D4" s="142" t="s">
        <v>95</v>
      </c>
      <c r="E4" s="142" t="s">
        <v>29</v>
      </c>
      <c r="F4" s="144" t="s">
        <v>110</v>
      </c>
      <c r="G4" s="145"/>
      <c r="H4" s="45" t="s">
        <v>111</v>
      </c>
      <c r="I4" s="45" t="s">
        <v>112</v>
      </c>
    </row>
    <row r="5" spans="1:9" ht="63.75">
      <c r="A5" s="136"/>
      <c r="B5" s="136"/>
      <c r="C5" s="141"/>
      <c r="D5" s="143"/>
      <c r="E5" s="143"/>
      <c r="F5" s="45" t="s">
        <v>30</v>
      </c>
      <c r="G5" s="44" t="s">
        <v>96</v>
      </c>
      <c r="H5" s="45" t="s">
        <v>113</v>
      </c>
      <c r="I5" s="45" t="s">
        <v>31</v>
      </c>
    </row>
    <row r="6" spans="1:9" ht="12.75">
      <c r="A6" s="32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25.5">
      <c r="A7" s="36" t="s">
        <v>109</v>
      </c>
      <c r="B7" s="146" t="s">
        <v>36</v>
      </c>
      <c r="C7" s="132">
        <f>C11+C15</f>
        <v>0</v>
      </c>
      <c r="D7" s="132">
        <f aca="true" t="shared" si="0" ref="D7:I7">D11+D15</f>
        <v>0</v>
      </c>
      <c r="E7" s="132">
        <f t="shared" si="0"/>
        <v>0</v>
      </c>
      <c r="F7" s="132">
        <f t="shared" si="0"/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</row>
    <row r="8" spans="1:9" ht="12.75">
      <c r="A8" s="10" t="s">
        <v>97</v>
      </c>
      <c r="B8" s="147"/>
      <c r="C8" s="133"/>
      <c r="D8" s="133"/>
      <c r="E8" s="133"/>
      <c r="F8" s="133"/>
      <c r="G8" s="133"/>
      <c r="H8" s="133"/>
      <c r="I8" s="133"/>
    </row>
    <row r="9" spans="1:9" ht="12.75">
      <c r="A9" s="21" t="s">
        <v>98</v>
      </c>
      <c r="B9" s="146" t="s">
        <v>37</v>
      </c>
      <c r="C9" s="132">
        <f>C12+C16</f>
        <v>0</v>
      </c>
      <c r="D9" s="132">
        <f aca="true" t="shared" si="1" ref="D9:I9">D12+D16</f>
        <v>0</v>
      </c>
      <c r="E9" s="132">
        <f t="shared" si="1"/>
        <v>0</v>
      </c>
      <c r="F9" s="132">
        <f t="shared" si="1"/>
        <v>0</v>
      </c>
      <c r="G9" s="132">
        <f t="shared" si="1"/>
        <v>0</v>
      </c>
      <c r="H9" s="132">
        <f t="shared" si="1"/>
        <v>0</v>
      </c>
      <c r="I9" s="132">
        <f t="shared" si="1"/>
        <v>0</v>
      </c>
    </row>
    <row r="10" spans="1:9" ht="25.5">
      <c r="A10" s="15" t="s">
        <v>108</v>
      </c>
      <c r="B10" s="147"/>
      <c r="C10" s="133"/>
      <c r="D10" s="133"/>
      <c r="E10" s="133"/>
      <c r="F10" s="133"/>
      <c r="G10" s="133"/>
      <c r="H10" s="133"/>
      <c r="I10" s="133"/>
    </row>
    <row r="11" spans="1:9" ht="12.75">
      <c r="A11" s="15" t="s">
        <v>32</v>
      </c>
      <c r="B11" s="17" t="s">
        <v>38</v>
      </c>
      <c r="C11" s="29"/>
      <c r="D11" s="29"/>
      <c r="E11" s="29"/>
      <c r="F11" s="29"/>
      <c r="G11" s="29"/>
      <c r="H11" s="29"/>
      <c r="I11" s="29"/>
    </row>
    <row r="12" spans="1:9" ht="12.75">
      <c r="A12" s="22" t="s">
        <v>99</v>
      </c>
      <c r="B12" s="146" t="s">
        <v>39</v>
      </c>
      <c r="C12" s="132"/>
      <c r="D12" s="132"/>
      <c r="E12" s="132"/>
      <c r="F12" s="132"/>
      <c r="G12" s="132"/>
      <c r="H12" s="132"/>
      <c r="I12" s="132"/>
    </row>
    <row r="13" spans="1:9" ht="12.75">
      <c r="A13" s="23" t="s">
        <v>33</v>
      </c>
      <c r="B13" s="147"/>
      <c r="C13" s="133"/>
      <c r="D13" s="133"/>
      <c r="E13" s="133"/>
      <c r="F13" s="133"/>
      <c r="G13" s="133"/>
      <c r="H13" s="133"/>
      <c r="I13" s="133"/>
    </row>
    <row r="14" spans="1:9" ht="12.75" customHeight="1">
      <c r="A14" s="23" t="s">
        <v>34</v>
      </c>
      <c r="B14" s="17" t="s">
        <v>40</v>
      </c>
      <c r="C14" s="29"/>
      <c r="D14" s="29"/>
      <c r="E14" s="29"/>
      <c r="F14" s="29"/>
      <c r="G14" s="29"/>
      <c r="H14" s="29"/>
      <c r="I14" s="29"/>
    </row>
    <row r="15" spans="1:9" ht="25.5">
      <c r="A15" s="14" t="s">
        <v>81</v>
      </c>
      <c r="B15" s="24" t="s">
        <v>41</v>
      </c>
      <c r="C15" s="30"/>
      <c r="D15" s="30"/>
      <c r="E15" s="30"/>
      <c r="F15" s="30"/>
      <c r="G15" s="30"/>
      <c r="H15" s="30"/>
      <c r="I15" s="30"/>
    </row>
    <row r="16" spans="1:9" ht="12.75">
      <c r="A16" s="25" t="s">
        <v>100</v>
      </c>
      <c r="B16" s="146" t="s">
        <v>42</v>
      </c>
      <c r="C16" s="132"/>
      <c r="D16" s="132"/>
      <c r="E16" s="132"/>
      <c r="F16" s="132"/>
      <c r="G16" s="132"/>
      <c r="H16" s="132"/>
      <c r="I16" s="132"/>
    </row>
    <row r="17" spans="1:9" ht="12.75">
      <c r="A17" s="23" t="s">
        <v>33</v>
      </c>
      <c r="B17" s="147"/>
      <c r="C17" s="133"/>
      <c r="D17" s="133"/>
      <c r="E17" s="133"/>
      <c r="F17" s="133"/>
      <c r="G17" s="133"/>
      <c r="H17" s="133"/>
      <c r="I17" s="133"/>
    </row>
    <row r="18" spans="1:9" ht="25.5">
      <c r="A18" s="26" t="s">
        <v>101</v>
      </c>
      <c r="B18" s="17" t="s">
        <v>43</v>
      </c>
      <c r="C18" s="29"/>
      <c r="D18" s="29"/>
      <c r="E18" s="29"/>
      <c r="F18" s="29"/>
      <c r="G18" s="29"/>
      <c r="H18" s="29"/>
      <c r="I18" s="29"/>
    </row>
    <row r="19" spans="1:9" ht="25.5">
      <c r="A19" s="23" t="s">
        <v>102</v>
      </c>
      <c r="B19" s="17" t="s">
        <v>44</v>
      </c>
      <c r="C19" s="29"/>
      <c r="D19" s="29"/>
      <c r="E19" s="29"/>
      <c r="F19" s="29"/>
      <c r="G19" s="29"/>
      <c r="H19" s="29"/>
      <c r="I19" s="29"/>
    </row>
    <row r="20" spans="1:9" ht="12.75">
      <c r="A20" s="16" t="s">
        <v>103</v>
      </c>
      <c r="B20" s="146">
        <v>10</v>
      </c>
      <c r="C20" s="132"/>
      <c r="D20" s="132"/>
      <c r="E20" s="132"/>
      <c r="F20" s="132"/>
      <c r="G20" s="132"/>
      <c r="H20" s="132"/>
      <c r="I20" s="132"/>
    </row>
    <row r="21" spans="1:9" ht="12.75">
      <c r="A21" s="23" t="s">
        <v>104</v>
      </c>
      <c r="B21" s="147"/>
      <c r="C21" s="133"/>
      <c r="D21" s="133"/>
      <c r="E21" s="133"/>
      <c r="F21" s="133"/>
      <c r="G21" s="133"/>
      <c r="H21" s="133"/>
      <c r="I21" s="133"/>
    </row>
    <row r="22" spans="1:9" ht="25.5">
      <c r="A22" s="27" t="s">
        <v>105</v>
      </c>
      <c r="B22" s="17">
        <v>11</v>
      </c>
      <c r="C22" s="29" t="s">
        <v>62</v>
      </c>
      <c r="D22" s="29"/>
      <c r="E22" s="29"/>
      <c r="F22" s="29"/>
      <c r="G22" s="29"/>
      <c r="H22" s="29"/>
      <c r="I22" s="29"/>
    </row>
    <row r="23" spans="1:9" ht="38.25">
      <c r="A23" s="26" t="s">
        <v>181</v>
      </c>
      <c r="B23" s="17">
        <v>12</v>
      </c>
      <c r="C23" s="29"/>
      <c r="D23" s="29"/>
      <c r="E23" s="29"/>
      <c r="F23" s="29"/>
      <c r="G23" s="29"/>
      <c r="H23" s="29"/>
      <c r="I23" s="29"/>
    </row>
    <row r="24" spans="1:9" ht="25.5">
      <c r="A24" s="23" t="s">
        <v>106</v>
      </c>
      <c r="B24" s="17">
        <v>13</v>
      </c>
      <c r="C24" s="29"/>
      <c r="D24" s="29"/>
      <c r="E24" s="29"/>
      <c r="F24" s="29"/>
      <c r="G24" s="29"/>
      <c r="H24" s="29"/>
      <c r="I24" s="29"/>
    </row>
  </sheetData>
  <sheetProtection/>
  <mergeCells count="49">
    <mergeCell ref="F20:F21"/>
    <mergeCell ref="G20:G21"/>
    <mergeCell ref="H20:H21"/>
    <mergeCell ref="I20:I21"/>
    <mergeCell ref="B20:B21"/>
    <mergeCell ref="C20:C21"/>
    <mergeCell ref="D20:D21"/>
    <mergeCell ref="E20:E21"/>
    <mergeCell ref="B16:B17"/>
    <mergeCell ref="C16:C17"/>
    <mergeCell ref="D16:D17"/>
    <mergeCell ref="E16:E17"/>
    <mergeCell ref="B12:B13"/>
    <mergeCell ref="A1:I1"/>
    <mergeCell ref="F16:F17"/>
    <mergeCell ref="D7:D8"/>
    <mergeCell ref="E7:E8"/>
    <mergeCell ref="F7:F8"/>
    <mergeCell ref="H12:H13"/>
    <mergeCell ref="I12:I13"/>
    <mergeCell ref="G16:G17"/>
    <mergeCell ref="H16:H17"/>
    <mergeCell ref="I16:I17"/>
    <mergeCell ref="H9:H10"/>
    <mergeCell ref="I9:I10"/>
    <mergeCell ref="B7:B8"/>
    <mergeCell ref="C12:C13"/>
    <mergeCell ref="D12:D13"/>
    <mergeCell ref="E12:E13"/>
    <mergeCell ref="F12:F13"/>
    <mergeCell ref="G12:G13"/>
    <mergeCell ref="H7:H8"/>
    <mergeCell ref="C7:C8"/>
    <mergeCell ref="B9:B10"/>
    <mergeCell ref="C9:C10"/>
    <mergeCell ref="D9:D10"/>
    <mergeCell ref="E9:E10"/>
    <mergeCell ref="F9:F10"/>
    <mergeCell ref="G9:G10"/>
    <mergeCell ref="G7:G8"/>
    <mergeCell ref="A3:A5"/>
    <mergeCell ref="B3:B5"/>
    <mergeCell ref="C3:D3"/>
    <mergeCell ref="E3:I3"/>
    <mergeCell ref="C4:C5"/>
    <mergeCell ref="D4:D5"/>
    <mergeCell ref="E4:E5"/>
    <mergeCell ref="F4:G4"/>
    <mergeCell ref="I7:I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3" sqref="A3:C5"/>
    </sheetView>
  </sheetViews>
  <sheetFormatPr defaultColWidth="8.00390625" defaultRowHeight="12.75"/>
  <cols>
    <col min="1" max="1" width="39.75390625" style="35" customWidth="1"/>
    <col min="2" max="2" width="5.625" style="35" customWidth="1"/>
    <col min="3" max="3" width="11.75390625" style="35" customWidth="1"/>
    <col min="4" max="4" width="9.625" style="35" customWidth="1"/>
    <col min="5" max="10" width="11.125" style="35" customWidth="1"/>
    <col min="11" max="11" width="1.12109375" style="35" customWidth="1"/>
    <col min="12" max="16384" width="8.00390625" style="35" customWidth="1"/>
  </cols>
  <sheetData>
    <row r="1" spans="1:10" ht="34.5" customHeight="1">
      <c r="A1" s="182" t="s">
        <v>122</v>
      </c>
      <c r="B1" s="148"/>
      <c r="C1" s="148"/>
      <c r="D1" s="148"/>
      <c r="E1" s="148"/>
      <c r="F1" s="148"/>
      <c r="G1" s="148"/>
      <c r="H1" s="148"/>
      <c r="I1" s="148"/>
      <c r="J1" s="148"/>
    </row>
    <row r="3" spans="1:10" ht="12.75" customHeight="1">
      <c r="A3" s="176"/>
      <c r="B3" s="176"/>
      <c r="C3" s="176"/>
      <c r="D3" s="167" t="s">
        <v>63</v>
      </c>
      <c r="E3" s="170" t="s">
        <v>9</v>
      </c>
      <c r="F3" s="171"/>
      <c r="G3" s="174" t="s">
        <v>10</v>
      </c>
      <c r="H3" s="187"/>
      <c r="I3" s="187"/>
      <c r="J3" s="175"/>
    </row>
    <row r="4" spans="1:10" ht="25.5" customHeight="1">
      <c r="A4" s="176"/>
      <c r="B4" s="176"/>
      <c r="C4" s="176"/>
      <c r="D4" s="168"/>
      <c r="E4" s="172"/>
      <c r="F4" s="173"/>
      <c r="G4" s="174" t="s">
        <v>117</v>
      </c>
      <c r="H4" s="175"/>
      <c r="I4" s="174" t="s">
        <v>118</v>
      </c>
      <c r="J4" s="175"/>
    </row>
    <row r="5" spans="1:10" ht="25.5">
      <c r="A5" s="176"/>
      <c r="B5" s="176"/>
      <c r="C5" s="176"/>
      <c r="D5" s="169"/>
      <c r="E5" s="40" t="s">
        <v>46</v>
      </c>
      <c r="F5" s="40" t="s">
        <v>47</v>
      </c>
      <c r="G5" s="40" t="s">
        <v>46</v>
      </c>
      <c r="H5" s="40" t="s">
        <v>47</v>
      </c>
      <c r="I5" s="40" t="s">
        <v>46</v>
      </c>
      <c r="J5" s="40" t="s">
        <v>47</v>
      </c>
    </row>
    <row r="6" spans="1:10" ht="12.75">
      <c r="A6" s="177">
        <v>1</v>
      </c>
      <c r="B6" s="177"/>
      <c r="C6" s="177"/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</row>
    <row r="7" spans="1:10" ht="12.75" customHeight="1">
      <c r="A7" s="178" t="s">
        <v>119</v>
      </c>
      <c r="B7" s="178"/>
      <c r="C7" s="178"/>
      <c r="D7" s="179">
        <v>14</v>
      </c>
      <c r="E7" s="132">
        <f aca="true" t="shared" si="0" ref="E7:J7">E9+E12</f>
        <v>0</v>
      </c>
      <c r="F7" s="132">
        <f t="shared" si="0"/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</row>
    <row r="8" spans="1:10" ht="12.75" customHeight="1">
      <c r="A8" s="183" t="s">
        <v>120</v>
      </c>
      <c r="B8" s="183"/>
      <c r="C8" s="183"/>
      <c r="D8" s="180"/>
      <c r="E8" s="133"/>
      <c r="F8" s="133"/>
      <c r="G8" s="133"/>
      <c r="H8" s="133"/>
      <c r="I8" s="133"/>
      <c r="J8" s="133"/>
    </row>
    <row r="9" spans="1:10" ht="12.75" customHeight="1">
      <c r="A9" s="184" t="s">
        <v>10</v>
      </c>
      <c r="B9" s="184"/>
      <c r="C9" s="184"/>
      <c r="D9" s="179">
        <v>15</v>
      </c>
      <c r="E9" s="132"/>
      <c r="F9" s="132"/>
      <c r="G9" s="132"/>
      <c r="H9" s="132"/>
      <c r="I9" s="132"/>
      <c r="J9" s="132"/>
    </row>
    <row r="10" spans="1:10" ht="12.75" customHeight="1">
      <c r="A10" s="185" t="s">
        <v>48</v>
      </c>
      <c r="B10" s="185"/>
      <c r="C10" s="185"/>
      <c r="D10" s="180"/>
      <c r="E10" s="133"/>
      <c r="F10" s="133"/>
      <c r="G10" s="133"/>
      <c r="H10" s="133"/>
      <c r="I10" s="133"/>
      <c r="J10" s="133"/>
    </row>
    <row r="11" spans="1:10" ht="12.75" customHeight="1">
      <c r="A11" s="186" t="s">
        <v>121</v>
      </c>
      <c r="B11" s="186"/>
      <c r="C11" s="186"/>
      <c r="D11" s="33">
        <v>16</v>
      </c>
      <c r="E11" s="29"/>
      <c r="F11" s="29"/>
      <c r="G11" s="29"/>
      <c r="H11" s="29"/>
      <c r="I11" s="29"/>
      <c r="J11" s="29"/>
    </row>
    <row r="12" spans="1:10" ht="12.75" customHeight="1">
      <c r="A12" s="181" t="s">
        <v>49</v>
      </c>
      <c r="B12" s="181"/>
      <c r="C12" s="181"/>
      <c r="D12" s="33">
        <v>17</v>
      </c>
      <c r="E12" s="29"/>
      <c r="F12" s="29"/>
      <c r="G12" s="29"/>
      <c r="H12" s="29"/>
      <c r="I12" s="29"/>
      <c r="J12" s="29"/>
    </row>
    <row r="15" spans="1:10" ht="15.75">
      <c r="A15" s="148" t="s">
        <v>85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7" spans="1:10" ht="34.5" customHeight="1">
      <c r="A17" s="159" t="s">
        <v>28</v>
      </c>
      <c r="B17" s="159" t="s">
        <v>45</v>
      </c>
      <c r="C17" s="159" t="s">
        <v>50</v>
      </c>
      <c r="D17" s="159" t="s">
        <v>116</v>
      </c>
      <c r="E17" s="151" t="s">
        <v>114</v>
      </c>
      <c r="F17" s="152"/>
      <c r="G17" s="155" t="s">
        <v>51</v>
      </c>
      <c r="H17" s="156"/>
      <c r="I17" s="149" t="s">
        <v>52</v>
      </c>
      <c r="J17" s="150"/>
    </row>
    <row r="18" spans="1:10" ht="19.5" customHeight="1">
      <c r="A18" s="160"/>
      <c r="B18" s="160"/>
      <c r="C18" s="160"/>
      <c r="D18" s="160"/>
      <c r="E18" s="153"/>
      <c r="F18" s="154"/>
      <c r="G18" s="157"/>
      <c r="H18" s="158"/>
      <c r="I18" s="46" t="s">
        <v>53</v>
      </c>
      <c r="J18" s="46" t="s">
        <v>54</v>
      </c>
    </row>
    <row r="19" spans="1:10" ht="12.75">
      <c r="A19" s="47">
        <v>1</v>
      </c>
      <c r="B19" s="48">
        <v>2</v>
      </c>
      <c r="C19" s="48">
        <v>3</v>
      </c>
      <c r="D19" s="48">
        <v>4</v>
      </c>
      <c r="E19" s="165">
        <v>5</v>
      </c>
      <c r="F19" s="166"/>
      <c r="G19" s="161">
        <v>6</v>
      </c>
      <c r="H19" s="162"/>
      <c r="I19" s="48">
        <v>7</v>
      </c>
      <c r="J19" s="48">
        <v>8</v>
      </c>
    </row>
    <row r="20" spans="1:10" ht="12.75">
      <c r="A20" s="49" t="s">
        <v>55</v>
      </c>
      <c r="B20" s="50">
        <v>18</v>
      </c>
      <c r="C20" s="51" t="s">
        <v>56</v>
      </c>
      <c r="D20" s="51" t="s">
        <v>64</v>
      </c>
      <c r="E20" s="163"/>
      <c r="F20" s="164"/>
      <c r="G20" s="163"/>
      <c r="H20" s="164"/>
      <c r="I20" s="52"/>
      <c r="J20" s="52"/>
    </row>
    <row r="21" spans="1:10" ht="12.75">
      <c r="A21" s="49" t="s">
        <v>57</v>
      </c>
      <c r="B21" s="50">
        <v>19</v>
      </c>
      <c r="C21" s="51" t="s">
        <v>56</v>
      </c>
      <c r="D21" s="51" t="s">
        <v>64</v>
      </c>
      <c r="E21" s="163"/>
      <c r="F21" s="164"/>
      <c r="G21" s="163"/>
      <c r="H21" s="164"/>
      <c r="I21" s="52"/>
      <c r="J21" s="52"/>
    </row>
    <row r="22" spans="1:10" ht="12.75">
      <c r="A22" s="49" t="s">
        <v>58</v>
      </c>
      <c r="B22" s="50">
        <v>20</v>
      </c>
      <c r="C22" s="51" t="s">
        <v>59</v>
      </c>
      <c r="D22" s="51">
        <v>902</v>
      </c>
      <c r="E22" s="163"/>
      <c r="F22" s="164"/>
      <c r="G22" s="163"/>
      <c r="H22" s="164"/>
      <c r="I22" s="52"/>
      <c r="J22" s="52"/>
    </row>
    <row r="23" spans="1:10" ht="12.75">
      <c r="A23" s="49" t="s">
        <v>60</v>
      </c>
      <c r="B23" s="50">
        <v>21</v>
      </c>
      <c r="C23" s="51" t="s">
        <v>61</v>
      </c>
      <c r="D23" s="51">
        <v>642</v>
      </c>
      <c r="E23" s="163"/>
      <c r="F23" s="164"/>
      <c r="G23" s="163"/>
      <c r="H23" s="164"/>
      <c r="I23" s="52" t="s">
        <v>62</v>
      </c>
      <c r="J23" s="52"/>
    </row>
    <row r="24" spans="1:10" ht="12.75">
      <c r="A24" s="49" t="s">
        <v>66</v>
      </c>
      <c r="B24" s="50">
        <v>22</v>
      </c>
      <c r="C24" s="51" t="s">
        <v>61</v>
      </c>
      <c r="D24" s="51">
        <v>642</v>
      </c>
      <c r="E24" s="163"/>
      <c r="F24" s="164"/>
      <c r="G24" s="163"/>
      <c r="H24" s="164"/>
      <c r="I24" s="52"/>
      <c r="J24" s="52"/>
    </row>
    <row r="25" spans="1:10" ht="12.75">
      <c r="A25" s="49" t="s">
        <v>67</v>
      </c>
      <c r="B25" s="50">
        <v>23</v>
      </c>
      <c r="C25" s="51" t="s">
        <v>61</v>
      </c>
      <c r="D25" s="51">
        <v>642</v>
      </c>
      <c r="E25" s="163" t="s">
        <v>115</v>
      </c>
      <c r="F25" s="164"/>
      <c r="G25" s="163"/>
      <c r="H25" s="164"/>
      <c r="I25" s="52" t="s">
        <v>62</v>
      </c>
      <c r="J25" s="52"/>
    </row>
    <row r="26" spans="1:10" ht="25.5">
      <c r="A26" s="49" t="s">
        <v>68</v>
      </c>
      <c r="B26" s="50">
        <v>24</v>
      </c>
      <c r="C26" s="51" t="s">
        <v>61</v>
      </c>
      <c r="D26" s="51">
        <v>642</v>
      </c>
      <c r="E26" s="163" t="s">
        <v>115</v>
      </c>
      <c r="F26" s="164"/>
      <c r="G26" s="163"/>
      <c r="H26" s="164"/>
      <c r="I26" s="52" t="s">
        <v>62</v>
      </c>
      <c r="J26" s="52"/>
    </row>
  </sheetData>
  <sheetProtection/>
  <mergeCells count="52">
    <mergeCell ref="A12:C12"/>
    <mergeCell ref="A1:J1"/>
    <mergeCell ref="A8:C8"/>
    <mergeCell ref="A9:C9"/>
    <mergeCell ref="A10:C10"/>
    <mergeCell ref="A11:C11"/>
    <mergeCell ref="G3:J3"/>
    <mergeCell ref="I4:J4"/>
    <mergeCell ref="H7:H8"/>
    <mergeCell ref="I7:I8"/>
    <mergeCell ref="H9:H10"/>
    <mergeCell ref="I9:I10"/>
    <mergeCell ref="J7:J8"/>
    <mergeCell ref="D9:D10"/>
    <mergeCell ref="E9:E10"/>
    <mergeCell ref="F9:F10"/>
    <mergeCell ref="G9:G10"/>
    <mergeCell ref="J9:J10"/>
    <mergeCell ref="D7:D8"/>
    <mergeCell ref="E7:E8"/>
    <mergeCell ref="D3:D5"/>
    <mergeCell ref="E3:F4"/>
    <mergeCell ref="G4:H4"/>
    <mergeCell ref="A3:C5"/>
    <mergeCell ref="F7:F8"/>
    <mergeCell ref="G7:G8"/>
    <mergeCell ref="A6:C6"/>
    <mergeCell ref="A7:C7"/>
    <mergeCell ref="G25:H25"/>
    <mergeCell ref="G26:H26"/>
    <mergeCell ref="E19:F19"/>
    <mergeCell ref="E20:F20"/>
    <mergeCell ref="E21:F21"/>
    <mergeCell ref="E22:F22"/>
    <mergeCell ref="E23:F23"/>
    <mergeCell ref="E24:F24"/>
    <mergeCell ref="E25:F25"/>
    <mergeCell ref="E26:F26"/>
    <mergeCell ref="G19:H19"/>
    <mergeCell ref="G20:H20"/>
    <mergeCell ref="G21:H21"/>
    <mergeCell ref="G22:H22"/>
    <mergeCell ref="G23:H23"/>
    <mergeCell ref="G24:H24"/>
    <mergeCell ref="I17:J17"/>
    <mergeCell ref="A15:J15"/>
    <mergeCell ref="E17:F18"/>
    <mergeCell ref="G17:H18"/>
    <mergeCell ref="A17:A18"/>
    <mergeCell ref="B17:B18"/>
    <mergeCell ref="C17:C18"/>
    <mergeCell ref="D17:D1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5" sqref="A5"/>
    </sheetView>
  </sheetViews>
  <sheetFormatPr defaultColWidth="8.00390625" defaultRowHeight="12.75"/>
  <cols>
    <col min="1" max="1" width="57.125" style="35" customWidth="1"/>
    <col min="2" max="2" width="8.00390625" style="35" customWidth="1"/>
    <col min="3" max="3" width="12.75390625" style="35" customWidth="1"/>
    <col min="4" max="4" width="11.625" style="35" customWidth="1"/>
    <col min="5" max="6" width="17.875" style="35" customWidth="1"/>
    <col min="7" max="16384" width="8.00390625" style="35" customWidth="1"/>
  </cols>
  <sheetData>
    <row r="1" spans="1:6" ht="31.5" customHeight="1">
      <c r="A1" s="182" t="s">
        <v>141</v>
      </c>
      <c r="B1" s="148"/>
      <c r="C1" s="148"/>
      <c r="D1" s="148"/>
      <c r="E1" s="148"/>
      <c r="F1" s="148"/>
    </row>
    <row r="3" spans="1:6" ht="66.75" customHeight="1">
      <c r="A3" s="53" t="s">
        <v>28</v>
      </c>
      <c r="B3" s="54" t="s">
        <v>63</v>
      </c>
      <c r="C3" s="54" t="s">
        <v>50</v>
      </c>
      <c r="D3" s="54" t="s">
        <v>116</v>
      </c>
      <c r="E3" s="54" t="s">
        <v>114</v>
      </c>
      <c r="F3" s="55" t="s">
        <v>51</v>
      </c>
    </row>
    <row r="4" spans="1:6" ht="12.75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1">
        <v>6</v>
      </c>
    </row>
    <row r="5" spans="1:6" ht="12.75">
      <c r="A5" s="10" t="s">
        <v>55</v>
      </c>
      <c r="B5" s="17">
        <v>25</v>
      </c>
      <c r="C5" s="17" t="s">
        <v>56</v>
      </c>
      <c r="D5" s="17" t="s">
        <v>64</v>
      </c>
      <c r="E5" s="17"/>
      <c r="F5" s="37"/>
    </row>
    <row r="6" spans="1:6" ht="12.75">
      <c r="A6" s="10" t="s">
        <v>57</v>
      </c>
      <c r="B6" s="17">
        <v>26</v>
      </c>
      <c r="C6" s="17" t="s">
        <v>56</v>
      </c>
      <c r="D6" s="17" t="s">
        <v>64</v>
      </c>
      <c r="E6" s="17"/>
      <c r="F6" s="37"/>
    </row>
    <row r="7" spans="1:6" ht="12.75">
      <c r="A7" s="10" t="s">
        <v>123</v>
      </c>
      <c r="B7" s="17">
        <v>27</v>
      </c>
      <c r="C7" s="17" t="s">
        <v>61</v>
      </c>
      <c r="D7" s="17">
        <v>642</v>
      </c>
      <c r="E7" s="17"/>
      <c r="F7" s="37"/>
    </row>
    <row r="8" spans="1:6" ht="12.75">
      <c r="A8" s="10" t="s">
        <v>124</v>
      </c>
      <c r="B8" s="17">
        <v>28</v>
      </c>
      <c r="C8" s="17" t="s">
        <v>56</v>
      </c>
      <c r="D8" s="17" t="s">
        <v>64</v>
      </c>
      <c r="E8" s="17"/>
      <c r="F8" s="17"/>
    </row>
    <row r="9" spans="1:6" ht="12.75">
      <c r="A9" s="10" t="s">
        <v>125</v>
      </c>
      <c r="B9" s="17">
        <v>29</v>
      </c>
      <c r="C9" s="17" t="s">
        <v>56</v>
      </c>
      <c r="D9" s="17" t="s">
        <v>64</v>
      </c>
      <c r="E9" s="17"/>
      <c r="F9" s="17"/>
    </row>
    <row r="10" spans="1:6" ht="12.75">
      <c r="A10" s="10" t="s">
        <v>126</v>
      </c>
      <c r="B10" s="17">
        <v>30</v>
      </c>
      <c r="C10" s="17" t="s">
        <v>61</v>
      </c>
      <c r="D10" s="17">
        <v>642</v>
      </c>
      <c r="E10" s="17"/>
      <c r="F10" s="17"/>
    </row>
    <row r="11" spans="1:6" ht="12.75">
      <c r="A11" s="10" t="s">
        <v>127</v>
      </c>
      <c r="B11" s="17">
        <v>31</v>
      </c>
      <c r="C11" s="17" t="s">
        <v>56</v>
      </c>
      <c r="D11" s="17" t="s">
        <v>64</v>
      </c>
      <c r="E11" s="17"/>
      <c r="F11" s="17"/>
    </row>
    <row r="12" spans="1:6" ht="12.75">
      <c r="A12" s="10" t="s">
        <v>128</v>
      </c>
      <c r="B12" s="17">
        <v>32</v>
      </c>
      <c r="C12" s="17" t="s">
        <v>56</v>
      </c>
      <c r="D12" s="17" t="s">
        <v>64</v>
      </c>
      <c r="E12" s="17"/>
      <c r="F12" s="17"/>
    </row>
    <row r="13" spans="1:6" ht="12.75">
      <c r="A13" s="10" t="s">
        <v>129</v>
      </c>
      <c r="B13" s="17">
        <v>33</v>
      </c>
      <c r="C13" s="17" t="s">
        <v>130</v>
      </c>
      <c r="D13" s="17" t="s">
        <v>177</v>
      </c>
      <c r="E13" s="17"/>
      <c r="F13" s="17"/>
    </row>
    <row r="14" spans="1:6" ht="12.75">
      <c r="A14" s="10" t="s">
        <v>131</v>
      </c>
      <c r="B14" s="17">
        <v>34</v>
      </c>
      <c r="C14" s="17" t="s">
        <v>65</v>
      </c>
      <c r="D14" s="17">
        <v>698</v>
      </c>
      <c r="E14" s="17"/>
      <c r="F14" s="17"/>
    </row>
    <row r="15" spans="1:6" ht="12.75">
      <c r="A15" s="10" t="s">
        <v>58</v>
      </c>
      <c r="B15" s="17">
        <v>35</v>
      </c>
      <c r="C15" s="17" t="s">
        <v>59</v>
      </c>
      <c r="D15" s="17">
        <v>902</v>
      </c>
      <c r="E15" s="17"/>
      <c r="F15" s="17"/>
    </row>
    <row r="16" spans="1:6" ht="12.75">
      <c r="A16" s="10" t="s">
        <v>132</v>
      </c>
      <c r="B16" s="17">
        <v>36</v>
      </c>
      <c r="C16" s="17" t="s">
        <v>61</v>
      </c>
      <c r="D16" s="17">
        <v>642</v>
      </c>
      <c r="E16" s="17"/>
      <c r="F16" s="17"/>
    </row>
    <row r="17" spans="1:6" ht="12.75">
      <c r="A17" s="10" t="s">
        <v>60</v>
      </c>
      <c r="B17" s="17">
        <v>37</v>
      </c>
      <c r="C17" s="17" t="s">
        <v>133</v>
      </c>
      <c r="D17" s="17">
        <v>642</v>
      </c>
      <c r="E17" s="17"/>
      <c r="F17" s="37"/>
    </row>
    <row r="18" spans="1:6" ht="12.75">
      <c r="A18" s="10" t="s">
        <v>134</v>
      </c>
      <c r="B18" s="17">
        <v>38</v>
      </c>
      <c r="C18" s="17" t="s">
        <v>61</v>
      </c>
      <c r="D18" s="17">
        <v>642</v>
      </c>
      <c r="E18" s="17"/>
      <c r="F18" s="38"/>
    </row>
    <row r="19" spans="1:6" ht="12.75">
      <c r="A19" s="10" t="s">
        <v>135</v>
      </c>
      <c r="B19" s="17">
        <v>39</v>
      </c>
      <c r="C19" s="17" t="s">
        <v>65</v>
      </c>
      <c r="D19" s="17">
        <v>698</v>
      </c>
      <c r="E19" s="17"/>
      <c r="F19" s="38"/>
    </row>
    <row r="20" spans="1:6" ht="12.75">
      <c r="A20" s="10" t="s">
        <v>136</v>
      </c>
      <c r="B20" s="17">
        <v>40</v>
      </c>
      <c r="C20" s="17" t="s">
        <v>61</v>
      </c>
      <c r="D20" s="17">
        <v>642</v>
      </c>
      <c r="E20" s="17"/>
      <c r="F20" s="37"/>
    </row>
    <row r="21" spans="1:6" ht="12.75">
      <c r="A21" s="10" t="s">
        <v>137</v>
      </c>
      <c r="B21" s="17">
        <v>41</v>
      </c>
      <c r="C21" s="17" t="s">
        <v>61</v>
      </c>
      <c r="D21" s="17">
        <v>642</v>
      </c>
      <c r="E21" s="17"/>
      <c r="F21" s="37"/>
    </row>
    <row r="22" spans="1:6" ht="25.5">
      <c r="A22" s="10" t="s">
        <v>138</v>
      </c>
      <c r="B22" s="17">
        <v>42</v>
      </c>
      <c r="C22" s="17" t="s">
        <v>61</v>
      </c>
      <c r="D22" s="17" t="s">
        <v>177</v>
      </c>
      <c r="E22" s="17"/>
      <c r="F22" s="37"/>
    </row>
    <row r="23" spans="1:6" ht="12.75">
      <c r="A23" s="10" t="s">
        <v>139</v>
      </c>
      <c r="B23" s="17">
        <v>43</v>
      </c>
      <c r="C23" s="17" t="s">
        <v>130</v>
      </c>
      <c r="D23" s="17" t="s">
        <v>177</v>
      </c>
      <c r="E23" s="17"/>
      <c r="F23" s="37"/>
    </row>
    <row r="24" spans="1:6" ht="12.75">
      <c r="A24" s="10" t="s">
        <v>140</v>
      </c>
      <c r="B24" s="17">
        <v>44</v>
      </c>
      <c r="C24" s="17" t="s">
        <v>130</v>
      </c>
      <c r="D24" s="17" t="s">
        <v>177</v>
      </c>
      <c r="E24" s="17"/>
      <c r="F24" s="37"/>
    </row>
  </sheetData>
  <sheetProtection/>
  <mergeCells count="1">
    <mergeCell ref="A1:F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showGridLines="0" zoomScalePageLayoutView="0" workbookViewId="0" topLeftCell="A1">
      <pane xSplit="2" ySplit="8" topLeftCell="C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N23" sqref="AN23"/>
    </sheetView>
  </sheetViews>
  <sheetFormatPr defaultColWidth="8.00390625" defaultRowHeight="12.75"/>
  <cols>
    <col min="1" max="1" width="24.75390625" style="35" customWidth="1"/>
    <col min="2" max="2" width="4.625" style="35" customWidth="1"/>
    <col min="3" max="3" width="7.75390625" style="35" customWidth="1"/>
    <col min="4" max="10" width="8.625" style="35" customWidth="1"/>
    <col min="11" max="11" width="8.00390625" style="35" customWidth="1"/>
    <col min="12" max="12" width="9.625" style="35" customWidth="1"/>
    <col min="13" max="14" width="9.25390625" style="35" customWidth="1"/>
    <col min="15" max="29" width="6.625" style="35" customWidth="1"/>
    <col min="30" max="30" width="7.625" style="35" customWidth="1"/>
    <col min="31" max="31" width="0.875" style="35" customWidth="1"/>
    <col min="32" max="16384" width="8.00390625" style="35" customWidth="1"/>
  </cols>
  <sheetData>
    <row r="1" spans="1:14" ht="15.75">
      <c r="A1" s="148" t="s">
        <v>153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30" ht="12.75">
      <c r="A2" s="188" t="s">
        <v>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8" t="s">
        <v>178</v>
      </c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spans="1:30" ht="37.5" customHeight="1">
      <c r="A3" s="190" t="s">
        <v>28</v>
      </c>
      <c r="B3" s="191" t="s">
        <v>69</v>
      </c>
      <c r="C3" s="191" t="s">
        <v>70</v>
      </c>
      <c r="D3" s="191"/>
      <c r="E3" s="191"/>
      <c r="F3" s="191"/>
      <c r="G3" s="191" t="s">
        <v>142</v>
      </c>
      <c r="H3" s="191"/>
      <c r="I3" s="191"/>
      <c r="J3" s="191"/>
      <c r="K3" s="191"/>
      <c r="L3" s="191" t="s">
        <v>157</v>
      </c>
      <c r="M3" s="191" t="s">
        <v>158</v>
      </c>
      <c r="N3" s="191" t="s">
        <v>159</v>
      </c>
      <c r="O3" s="144" t="s">
        <v>75</v>
      </c>
      <c r="P3" s="197"/>
      <c r="Q3" s="197"/>
      <c r="R3" s="197"/>
      <c r="S3" s="197"/>
      <c r="T3" s="197"/>
      <c r="U3" s="145"/>
      <c r="V3" s="144" t="s">
        <v>76</v>
      </c>
      <c r="W3" s="197"/>
      <c r="X3" s="197"/>
      <c r="Y3" s="197"/>
      <c r="Z3" s="197"/>
      <c r="AA3" s="197"/>
      <c r="AB3" s="197"/>
      <c r="AC3" s="145"/>
      <c r="AD3" s="142" t="s">
        <v>182</v>
      </c>
    </row>
    <row r="4" spans="1:30" ht="12.75" customHeight="1">
      <c r="A4" s="190"/>
      <c r="B4" s="191"/>
      <c r="C4" s="191" t="s">
        <v>9</v>
      </c>
      <c r="D4" s="191" t="s">
        <v>10</v>
      </c>
      <c r="E4" s="191"/>
      <c r="F4" s="191"/>
      <c r="G4" s="191" t="s">
        <v>9</v>
      </c>
      <c r="H4" s="191" t="s">
        <v>10</v>
      </c>
      <c r="I4" s="191"/>
      <c r="J4" s="191"/>
      <c r="K4" s="191"/>
      <c r="L4" s="191"/>
      <c r="M4" s="191"/>
      <c r="N4" s="191"/>
      <c r="O4" s="142" t="s">
        <v>9</v>
      </c>
      <c r="P4" s="144" t="s">
        <v>10</v>
      </c>
      <c r="Q4" s="197"/>
      <c r="R4" s="197"/>
      <c r="S4" s="197"/>
      <c r="T4" s="197"/>
      <c r="U4" s="145"/>
      <c r="V4" s="142" t="s">
        <v>9</v>
      </c>
      <c r="W4" s="144" t="s">
        <v>10</v>
      </c>
      <c r="X4" s="197"/>
      <c r="Y4" s="197"/>
      <c r="Z4" s="197"/>
      <c r="AA4" s="197"/>
      <c r="AB4" s="197"/>
      <c r="AC4" s="145"/>
      <c r="AD4" s="198"/>
    </row>
    <row r="5" spans="1:30" ht="12.75" customHeight="1">
      <c r="A5" s="190"/>
      <c r="B5" s="191"/>
      <c r="C5" s="191"/>
      <c r="D5" s="191" t="s">
        <v>155</v>
      </c>
      <c r="E5" s="191" t="s">
        <v>143</v>
      </c>
      <c r="F5" s="191" t="s">
        <v>144</v>
      </c>
      <c r="G5" s="191"/>
      <c r="H5" s="191" t="s">
        <v>155</v>
      </c>
      <c r="I5" s="191" t="s">
        <v>145</v>
      </c>
      <c r="J5" s="191" t="s">
        <v>146</v>
      </c>
      <c r="K5" s="191" t="s">
        <v>156</v>
      </c>
      <c r="L5" s="191"/>
      <c r="M5" s="191"/>
      <c r="N5" s="191"/>
      <c r="O5" s="198"/>
      <c r="P5" s="144" t="s">
        <v>77</v>
      </c>
      <c r="Q5" s="197"/>
      <c r="R5" s="145"/>
      <c r="S5" s="142" t="s">
        <v>71</v>
      </c>
      <c r="T5" s="142" t="s">
        <v>79</v>
      </c>
      <c r="U5" s="142" t="s">
        <v>72</v>
      </c>
      <c r="V5" s="198"/>
      <c r="W5" s="144" t="s">
        <v>77</v>
      </c>
      <c r="X5" s="197"/>
      <c r="Y5" s="145"/>
      <c r="Z5" s="142" t="s">
        <v>71</v>
      </c>
      <c r="AA5" s="142" t="s">
        <v>79</v>
      </c>
      <c r="AB5" s="142" t="s">
        <v>72</v>
      </c>
      <c r="AC5" s="142" t="s">
        <v>167</v>
      </c>
      <c r="AD5" s="198"/>
    </row>
    <row r="6" spans="1:30" ht="60.7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8"/>
      <c r="P6" s="142" t="s">
        <v>165</v>
      </c>
      <c r="Q6" s="142" t="s">
        <v>166</v>
      </c>
      <c r="R6" s="142" t="s">
        <v>78</v>
      </c>
      <c r="S6" s="198"/>
      <c r="T6" s="198"/>
      <c r="U6" s="198"/>
      <c r="V6" s="198"/>
      <c r="W6" s="142" t="s">
        <v>165</v>
      </c>
      <c r="X6" s="142" t="s">
        <v>166</v>
      </c>
      <c r="Y6" s="142" t="s">
        <v>185</v>
      </c>
      <c r="Z6" s="198"/>
      <c r="AA6" s="198"/>
      <c r="AB6" s="198"/>
      <c r="AC6" s="198"/>
      <c r="AD6" s="198"/>
    </row>
    <row r="7" spans="1:30" ht="87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2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13">
        <v>30</v>
      </c>
    </row>
    <row r="9" spans="1:30" ht="38.25" customHeight="1">
      <c r="A9" s="10" t="s">
        <v>154</v>
      </c>
      <c r="B9" s="17">
        <v>45</v>
      </c>
      <c r="C9" s="31">
        <f>C13+C16</f>
        <v>0</v>
      </c>
      <c r="D9" s="31">
        <f>D13</f>
        <v>0</v>
      </c>
      <c r="E9" s="31">
        <f aca="true" t="shared" si="0" ref="E9:AC9">E13+E16</f>
        <v>0</v>
      </c>
      <c r="F9" s="31">
        <f t="shared" si="0"/>
        <v>0</v>
      </c>
      <c r="G9" s="31">
        <f t="shared" si="0"/>
        <v>0</v>
      </c>
      <c r="H9" s="31">
        <f>H13</f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aca="true" t="shared" si="1" ref="L9:N10">L13</f>
        <v>0</v>
      </c>
      <c r="M9" s="31">
        <f t="shared" si="1"/>
        <v>0</v>
      </c>
      <c r="N9" s="31">
        <f t="shared" si="1"/>
        <v>0</v>
      </c>
      <c r="O9" s="31">
        <f t="shared" si="0"/>
        <v>0</v>
      </c>
      <c r="P9" s="31">
        <f aca="true" t="shared" si="2" ref="P9:R10">P13</f>
        <v>0</v>
      </c>
      <c r="Q9" s="31">
        <f t="shared" si="2"/>
        <v>0</v>
      </c>
      <c r="R9" s="31">
        <f t="shared" si="2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0</v>
      </c>
      <c r="W9" s="31">
        <f aca="true" t="shared" si="3" ref="W9:Y10">W13</f>
        <v>0</v>
      </c>
      <c r="X9" s="31">
        <f t="shared" si="3"/>
        <v>0</v>
      </c>
      <c r="Y9" s="31">
        <f t="shared" si="3"/>
        <v>0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</v>
      </c>
      <c r="AD9" s="31">
        <f>AD13</f>
        <v>0</v>
      </c>
    </row>
    <row r="10" spans="1:30" ht="12.75" customHeight="1">
      <c r="A10" s="28" t="s">
        <v>147</v>
      </c>
      <c r="B10" s="146">
        <v>46</v>
      </c>
      <c r="C10" s="192">
        <f>C14+C17</f>
        <v>0</v>
      </c>
      <c r="D10" s="192">
        <f>D14</f>
        <v>0</v>
      </c>
      <c r="E10" s="192">
        <f aca="true" t="shared" si="4" ref="E10:AC10">E14+E17</f>
        <v>0</v>
      </c>
      <c r="F10" s="192">
        <f t="shared" si="4"/>
        <v>0</v>
      </c>
      <c r="G10" s="192">
        <f t="shared" si="4"/>
        <v>0</v>
      </c>
      <c r="H10" s="192">
        <f>H14</f>
        <v>0</v>
      </c>
      <c r="I10" s="192">
        <f t="shared" si="4"/>
        <v>0</v>
      </c>
      <c r="J10" s="192">
        <f t="shared" si="4"/>
        <v>0</v>
      </c>
      <c r="K10" s="192">
        <f t="shared" si="4"/>
        <v>0</v>
      </c>
      <c r="L10" s="192">
        <f t="shared" si="1"/>
        <v>0</v>
      </c>
      <c r="M10" s="192">
        <f t="shared" si="1"/>
        <v>0</v>
      </c>
      <c r="N10" s="192">
        <f t="shared" si="1"/>
        <v>0</v>
      </c>
      <c r="O10" s="192">
        <f t="shared" si="4"/>
        <v>0</v>
      </c>
      <c r="P10" s="192">
        <f t="shared" si="2"/>
        <v>0</v>
      </c>
      <c r="Q10" s="192">
        <f t="shared" si="2"/>
        <v>0</v>
      </c>
      <c r="R10" s="192">
        <f t="shared" si="2"/>
        <v>0</v>
      </c>
      <c r="S10" s="192">
        <f t="shared" si="4"/>
        <v>0</v>
      </c>
      <c r="T10" s="192">
        <f t="shared" si="4"/>
        <v>0</v>
      </c>
      <c r="U10" s="192">
        <f t="shared" si="4"/>
        <v>0</v>
      </c>
      <c r="V10" s="192">
        <f t="shared" si="4"/>
        <v>0</v>
      </c>
      <c r="W10" s="192">
        <f t="shared" si="3"/>
        <v>0</v>
      </c>
      <c r="X10" s="192">
        <f t="shared" si="3"/>
        <v>0</v>
      </c>
      <c r="Y10" s="192">
        <f t="shared" si="3"/>
        <v>0</v>
      </c>
      <c r="Z10" s="192">
        <f t="shared" si="4"/>
        <v>0</v>
      </c>
      <c r="AA10" s="192">
        <f t="shared" si="4"/>
        <v>0</v>
      </c>
      <c r="AB10" s="192">
        <f t="shared" si="4"/>
        <v>0</v>
      </c>
      <c r="AC10" s="192">
        <f t="shared" si="4"/>
        <v>0</v>
      </c>
      <c r="AD10" s="192">
        <f>AD14</f>
        <v>0</v>
      </c>
    </row>
    <row r="11" spans="1:30" ht="25.5" customHeight="1">
      <c r="A11" s="11" t="s">
        <v>33</v>
      </c>
      <c r="B11" s="193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</row>
    <row r="12" spans="1:30" ht="12.75" customHeight="1">
      <c r="A12" s="12" t="s">
        <v>148</v>
      </c>
      <c r="B12" s="147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</row>
    <row r="13" spans="1:30" ht="25.5" customHeight="1">
      <c r="A13" s="12" t="s">
        <v>32</v>
      </c>
      <c r="B13" s="17">
        <v>47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14" t="s">
        <v>86</v>
      </c>
      <c r="B14" s="146">
        <v>48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ht="25.5" customHeight="1">
      <c r="A15" s="15" t="s">
        <v>33</v>
      </c>
      <c r="B15" s="147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s="60" customFormat="1" ht="38.25" customHeight="1">
      <c r="A16" s="58" t="s">
        <v>81</v>
      </c>
      <c r="B16" s="51">
        <v>49</v>
      </c>
      <c r="C16" s="59"/>
      <c r="D16" s="59" t="s">
        <v>62</v>
      </c>
      <c r="E16" s="59"/>
      <c r="F16" s="59"/>
      <c r="G16" s="59"/>
      <c r="H16" s="59" t="s">
        <v>62</v>
      </c>
      <c r="I16" s="59"/>
      <c r="J16" s="59"/>
      <c r="K16" s="59"/>
      <c r="L16" s="59" t="s">
        <v>62</v>
      </c>
      <c r="M16" s="59" t="s">
        <v>62</v>
      </c>
      <c r="N16" s="59" t="s">
        <v>62</v>
      </c>
      <c r="O16" s="59"/>
      <c r="P16" s="59" t="s">
        <v>62</v>
      </c>
      <c r="Q16" s="59" t="s">
        <v>62</v>
      </c>
      <c r="R16" s="59" t="s">
        <v>62</v>
      </c>
      <c r="S16" s="59"/>
      <c r="T16" s="59"/>
      <c r="U16" s="59"/>
      <c r="V16" s="59"/>
      <c r="W16" s="59" t="s">
        <v>62</v>
      </c>
      <c r="X16" s="59" t="s">
        <v>62</v>
      </c>
      <c r="Y16" s="59" t="s">
        <v>62</v>
      </c>
      <c r="Z16" s="59"/>
      <c r="AA16" s="59"/>
      <c r="AB16" s="59"/>
      <c r="AC16" s="59"/>
      <c r="AD16" s="59" t="s">
        <v>62</v>
      </c>
    </row>
    <row r="17" spans="1:30" s="60" customFormat="1" ht="12.75" customHeight="1">
      <c r="A17" s="61" t="s">
        <v>149</v>
      </c>
      <c r="B17" s="194">
        <v>50</v>
      </c>
      <c r="C17" s="196"/>
      <c r="D17" s="196" t="s">
        <v>62</v>
      </c>
      <c r="E17" s="196"/>
      <c r="F17" s="196"/>
      <c r="G17" s="196"/>
      <c r="H17" s="196" t="s">
        <v>62</v>
      </c>
      <c r="I17" s="196"/>
      <c r="J17" s="196"/>
      <c r="K17" s="196"/>
      <c r="L17" s="196" t="s">
        <v>62</v>
      </c>
      <c r="M17" s="196" t="s">
        <v>62</v>
      </c>
      <c r="N17" s="196" t="s">
        <v>62</v>
      </c>
      <c r="O17" s="200"/>
      <c r="P17" s="196" t="s">
        <v>62</v>
      </c>
      <c r="Q17" s="196" t="s">
        <v>62</v>
      </c>
      <c r="R17" s="196" t="s">
        <v>62</v>
      </c>
      <c r="S17" s="200"/>
      <c r="T17" s="200"/>
      <c r="U17" s="200"/>
      <c r="V17" s="200"/>
      <c r="W17" s="196" t="s">
        <v>62</v>
      </c>
      <c r="X17" s="196" t="s">
        <v>62</v>
      </c>
      <c r="Y17" s="196" t="s">
        <v>62</v>
      </c>
      <c r="Z17" s="200"/>
      <c r="AA17" s="200"/>
      <c r="AB17" s="200"/>
      <c r="AC17" s="200"/>
      <c r="AD17" s="196" t="s">
        <v>62</v>
      </c>
    </row>
    <row r="18" spans="1:30" s="60" customFormat="1" ht="25.5" customHeight="1">
      <c r="A18" s="62" t="s">
        <v>150</v>
      </c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200"/>
      <c r="P18" s="196"/>
      <c r="Q18" s="196"/>
      <c r="R18" s="196"/>
      <c r="S18" s="200"/>
      <c r="T18" s="200"/>
      <c r="U18" s="200"/>
      <c r="V18" s="200"/>
      <c r="W18" s="196"/>
      <c r="X18" s="196"/>
      <c r="Y18" s="196"/>
      <c r="Z18" s="200"/>
      <c r="AA18" s="200"/>
      <c r="AB18" s="200"/>
      <c r="AC18" s="200"/>
      <c r="AD18" s="196"/>
    </row>
    <row r="19" spans="1:30" ht="38.25">
      <c r="A19" s="26" t="s">
        <v>151</v>
      </c>
      <c r="B19" s="17">
        <v>51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2.75" customHeight="1">
      <c r="A20" s="16" t="s">
        <v>86</v>
      </c>
      <c r="B20" s="146">
        <v>52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</row>
    <row r="21" spans="1:30" ht="38.25" customHeight="1">
      <c r="A21" s="16" t="s">
        <v>150</v>
      </c>
      <c r="B21" s="193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</row>
    <row r="22" spans="1:30" ht="12.75" customHeight="1">
      <c r="A22" s="23" t="s">
        <v>152</v>
      </c>
      <c r="B22" s="147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</row>
    <row r="23" spans="1:30" ht="63.75">
      <c r="A23" s="43" t="s">
        <v>184</v>
      </c>
      <c r="B23" s="9">
        <v>53</v>
      </c>
      <c r="C23" s="31"/>
      <c r="D23" s="31" t="s">
        <v>62</v>
      </c>
      <c r="E23" s="31"/>
      <c r="F23" s="31"/>
      <c r="G23" s="31"/>
      <c r="H23" s="31" t="s">
        <v>62</v>
      </c>
      <c r="I23" s="31"/>
      <c r="J23" s="31"/>
      <c r="K23" s="31"/>
      <c r="L23" s="31" t="s">
        <v>62</v>
      </c>
      <c r="M23" s="31" t="s">
        <v>62</v>
      </c>
      <c r="N23" s="31" t="s">
        <v>62</v>
      </c>
      <c r="O23" s="31"/>
      <c r="P23" s="31" t="s">
        <v>62</v>
      </c>
      <c r="Q23" s="31" t="s">
        <v>62</v>
      </c>
      <c r="R23" s="31" t="s">
        <v>62</v>
      </c>
      <c r="S23" s="31"/>
      <c r="T23" s="31"/>
      <c r="U23" s="31"/>
      <c r="V23" s="31"/>
      <c r="W23" s="31" t="s">
        <v>62</v>
      </c>
      <c r="X23" s="31" t="s">
        <v>62</v>
      </c>
      <c r="Y23" s="31" t="s">
        <v>62</v>
      </c>
      <c r="Z23" s="31"/>
      <c r="AA23" s="31"/>
      <c r="AB23" s="31"/>
      <c r="AC23" s="31"/>
      <c r="AD23" s="31" t="s">
        <v>62</v>
      </c>
    </row>
    <row r="24" spans="1:30" ht="12.75">
      <c r="A24" s="14" t="s">
        <v>86</v>
      </c>
      <c r="B24" s="146">
        <v>54</v>
      </c>
      <c r="C24" s="192"/>
      <c r="D24" s="192" t="s">
        <v>62</v>
      </c>
      <c r="E24" s="192"/>
      <c r="F24" s="192"/>
      <c r="G24" s="192"/>
      <c r="H24" s="192" t="s">
        <v>62</v>
      </c>
      <c r="I24" s="192"/>
      <c r="J24" s="192"/>
      <c r="K24" s="192"/>
      <c r="L24" s="192" t="s">
        <v>62</v>
      </c>
      <c r="M24" s="192" t="s">
        <v>62</v>
      </c>
      <c r="N24" s="192" t="s">
        <v>62</v>
      </c>
      <c r="O24" s="192"/>
      <c r="P24" s="192" t="s">
        <v>62</v>
      </c>
      <c r="Q24" s="192" t="s">
        <v>62</v>
      </c>
      <c r="R24" s="192" t="s">
        <v>62</v>
      </c>
      <c r="S24" s="192"/>
      <c r="T24" s="192"/>
      <c r="U24" s="192"/>
      <c r="V24" s="192"/>
      <c r="W24" s="192" t="s">
        <v>62</v>
      </c>
      <c r="X24" s="192" t="s">
        <v>62</v>
      </c>
      <c r="Y24" s="192" t="s">
        <v>62</v>
      </c>
      <c r="Z24" s="192"/>
      <c r="AA24" s="192"/>
      <c r="AB24" s="192"/>
      <c r="AC24" s="192"/>
      <c r="AD24" s="192" t="s">
        <v>62</v>
      </c>
    </row>
    <row r="25" spans="1:30" ht="25.5" customHeight="1">
      <c r="A25" s="14" t="s">
        <v>33</v>
      </c>
      <c r="B25" s="193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</row>
    <row r="26" spans="1:30" ht="12.75">
      <c r="A26" s="15" t="s">
        <v>160</v>
      </c>
      <c r="B26" s="147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</row>
    <row r="27" spans="1:30" ht="51">
      <c r="A27" s="10" t="s">
        <v>87</v>
      </c>
      <c r="B27" s="17">
        <v>55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38.25">
      <c r="A28" s="10" t="s">
        <v>88</v>
      </c>
      <c r="B28" s="17">
        <v>56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38.25">
      <c r="A29" s="10" t="s">
        <v>73</v>
      </c>
      <c r="B29" s="17">
        <v>57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25.5">
      <c r="A30" s="10" t="s">
        <v>74</v>
      </c>
      <c r="B30" s="17">
        <v>58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38.25">
      <c r="A31" s="10" t="s">
        <v>89</v>
      </c>
      <c r="B31" s="17">
        <v>59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25.5" customHeight="1">
      <c r="A32" s="10" t="s">
        <v>161</v>
      </c>
      <c r="B32" s="17">
        <v>60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2.75" customHeight="1">
      <c r="A33" s="10" t="s">
        <v>67</v>
      </c>
      <c r="B33" s="17">
        <v>61</v>
      </c>
      <c r="C33" s="31"/>
      <c r="D33" s="31" t="s">
        <v>62</v>
      </c>
      <c r="E33" s="31"/>
      <c r="F33" s="31"/>
      <c r="G33" s="31" t="s">
        <v>62</v>
      </c>
      <c r="H33" s="31" t="s">
        <v>62</v>
      </c>
      <c r="I33" s="31" t="s">
        <v>62</v>
      </c>
      <c r="J33" s="31" t="s">
        <v>62</v>
      </c>
      <c r="K33" s="31" t="s">
        <v>62</v>
      </c>
      <c r="L33" s="31" t="s">
        <v>62</v>
      </c>
      <c r="M33" s="31" t="s">
        <v>62</v>
      </c>
      <c r="N33" s="31" t="s">
        <v>62</v>
      </c>
      <c r="O33" s="31"/>
      <c r="P33" s="31" t="s">
        <v>62</v>
      </c>
      <c r="Q33" s="31" t="s">
        <v>62</v>
      </c>
      <c r="R33" s="31" t="s">
        <v>62</v>
      </c>
      <c r="S33" s="31"/>
      <c r="T33" s="31"/>
      <c r="U33" s="31"/>
      <c r="V33" s="31"/>
      <c r="W33" s="31" t="s">
        <v>62</v>
      </c>
      <c r="X33" s="31" t="s">
        <v>62</v>
      </c>
      <c r="Y33" s="31" t="s">
        <v>62</v>
      </c>
      <c r="Z33" s="31"/>
      <c r="AA33" s="31"/>
      <c r="AB33" s="31"/>
      <c r="AC33" s="31"/>
      <c r="AD33" s="31" t="s">
        <v>62</v>
      </c>
    </row>
    <row r="34" spans="1:30" ht="38.25">
      <c r="A34" s="10" t="s">
        <v>68</v>
      </c>
      <c r="B34" s="17">
        <v>62</v>
      </c>
      <c r="C34" s="31"/>
      <c r="D34" s="31" t="s">
        <v>62</v>
      </c>
      <c r="E34" s="31"/>
      <c r="F34" s="31"/>
      <c r="G34" s="31" t="s">
        <v>62</v>
      </c>
      <c r="H34" s="31" t="s">
        <v>62</v>
      </c>
      <c r="I34" s="31" t="s">
        <v>62</v>
      </c>
      <c r="J34" s="31" t="s">
        <v>62</v>
      </c>
      <c r="K34" s="31" t="s">
        <v>62</v>
      </c>
      <c r="L34" s="31" t="s">
        <v>62</v>
      </c>
      <c r="M34" s="31" t="s">
        <v>62</v>
      </c>
      <c r="N34" s="31" t="s">
        <v>62</v>
      </c>
      <c r="O34" s="31"/>
      <c r="P34" s="31" t="s">
        <v>62</v>
      </c>
      <c r="Q34" s="31" t="s">
        <v>62</v>
      </c>
      <c r="R34" s="31" t="s">
        <v>62</v>
      </c>
      <c r="S34" s="31"/>
      <c r="T34" s="31"/>
      <c r="U34" s="31"/>
      <c r="V34" s="31"/>
      <c r="W34" s="31" t="s">
        <v>62</v>
      </c>
      <c r="X34" s="31" t="s">
        <v>62</v>
      </c>
      <c r="Y34" s="31" t="s">
        <v>62</v>
      </c>
      <c r="Z34" s="31"/>
      <c r="AA34" s="31"/>
      <c r="AB34" s="31"/>
      <c r="AC34" s="31"/>
      <c r="AD34" s="31" t="s">
        <v>62</v>
      </c>
    </row>
    <row r="35" spans="1:30" ht="25.5">
      <c r="A35" s="10" t="s">
        <v>162</v>
      </c>
      <c r="B35" s="17">
        <v>63</v>
      </c>
      <c r="C35" s="31">
        <f>SUM(C27:C34)</f>
        <v>0</v>
      </c>
      <c r="D35" s="31">
        <f aca="true" t="shared" si="5" ref="D35:AD35">SUM(D27:D34)</f>
        <v>0</v>
      </c>
      <c r="E35" s="31">
        <f t="shared" si="5"/>
        <v>0</v>
      </c>
      <c r="F35" s="31">
        <f t="shared" si="5"/>
        <v>0</v>
      </c>
      <c r="G35" s="31">
        <f t="shared" si="5"/>
        <v>0</v>
      </c>
      <c r="H35" s="31">
        <f t="shared" si="5"/>
        <v>0</v>
      </c>
      <c r="I35" s="31">
        <f t="shared" si="5"/>
        <v>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1">
        <f t="shared" si="5"/>
        <v>0</v>
      </c>
      <c r="P35" s="31">
        <f t="shared" si="5"/>
        <v>0</v>
      </c>
      <c r="Q35" s="31">
        <f t="shared" si="5"/>
        <v>0</v>
      </c>
      <c r="R35" s="31">
        <f t="shared" si="5"/>
        <v>0</v>
      </c>
      <c r="S35" s="31">
        <f t="shared" si="5"/>
        <v>0</v>
      </c>
      <c r="T35" s="31">
        <f t="shared" si="5"/>
        <v>0</v>
      </c>
      <c r="U35" s="31">
        <f t="shared" si="5"/>
        <v>0</v>
      </c>
      <c r="V35" s="31">
        <f t="shared" si="5"/>
        <v>0</v>
      </c>
      <c r="W35" s="31">
        <f t="shared" si="5"/>
        <v>0</v>
      </c>
      <c r="X35" s="31">
        <f t="shared" si="5"/>
        <v>0</v>
      </c>
      <c r="Y35" s="31">
        <f t="shared" si="5"/>
        <v>0</v>
      </c>
      <c r="Z35" s="31">
        <f t="shared" si="5"/>
        <v>0</v>
      </c>
      <c r="AA35" s="31">
        <f t="shared" si="5"/>
        <v>0</v>
      </c>
      <c r="AB35" s="31">
        <f t="shared" si="5"/>
        <v>0</v>
      </c>
      <c r="AC35" s="31">
        <f t="shared" si="5"/>
        <v>0</v>
      </c>
      <c r="AD35" s="31">
        <f t="shared" si="5"/>
        <v>0</v>
      </c>
    </row>
    <row r="36" spans="1:30" ht="12.75">
      <c r="A36" s="19" t="s">
        <v>163</v>
      </c>
      <c r="B36" s="146">
        <v>64</v>
      </c>
      <c r="C36" s="192">
        <f>C9+C35</f>
        <v>0</v>
      </c>
      <c r="D36" s="192">
        <f aca="true" t="shared" si="6" ref="D36:AD36">D9+D35</f>
        <v>0</v>
      </c>
      <c r="E36" s="192">
        <f t="shared" si="6"/>
        <v>0</v>
      </c>
      <c r="F36" s="192">
        <f t="shared" si="6"/>
        <v>0</v>
      </c>
      <c r="G36" s="192">
        <f t="shared" si="6"/>
        <v>0</v>
      </c>
      <c r="H36" s="192">
        <f t="shared" si="6"/>
        <v>0</v>
      </c>
      <c r="I36" s="192">
        <f t="shared" si="6"/>
        <v>0</v>
      </c>
      <c r="J36" s="192">
        <f t="shared" si="6"/>
        <v>0</v>
      </c>
      <c r="K36" s="192">
        <f t="shared" si="6"/>
        <v>0</v>
      </c>
      <c r="L36" s="192">
        <f t="shared" si="6"/>
        <v>0</v>
      </c>
      <c r="M36" s="192">
        <f t="shared" si="6"/>
        <v>0</v>
      </c>
      <c r="N36" s="192">
        <f t="shared" si="6"/>
        <v>0</v>
      </c>
      <c r="O36" s="192">
        <f t="shared" si="6"/>
        <v>0</v>
      </c>
      <c r="P36" s="192">
        <f t="shared" si="6"/>
        <v>0</v>
      </c>
      <c r="Q36" s="192">
        <f t="shared" si="6"/>
        <v>0</v>
      </c>
      <c r="R36" s="192">
        <f t="shared" si="6"/>
        <v>0</v>
      </c>
      <c r="S36" s="192">
        <f t="shared" si="6"/>
        <v>0</v>
      </c>
      <c r="T36" s="192">
        <f t="shared" si="6"/>
        <v>0</v>
      </c>
      <c r="U36" s="192">
        <f t="shared" si="6"/>
        <v>0</v>
      </c>
      <c r="V36" s="192">
        <f t="shared" si="6"/>
        <v>0</v>
      </c>
      <c r="W36" s="192">
        <f t="shared" si="6"/>
        <v>0</v>
      </c>
      <c r="X36" s="192">
        <f t="shared" si="6"/>
        <v>0</v>
      </c>
      <c r="Y36" s="192">
        <f t="shared" si="6"/>
        <v>0</v>
      </c>
      <c r="Z36" s="192">
        <f t="shared" si="6"/>
        <v>0</v>
      </c>
      <c r="AA36" s="192">
        <f t="shared" si="6"/>
        <v>0</v>
      </c>
      <c r="AB36" s="192">
        <f t="shared" si="6"/>
        <v>0</v>
      </c>
      <c r="AC36" s="192">
        <f t="shared" si="6"/>
        <v>0</v>
      </c>
      <c r="AD36" s="192">
        <f t="shared" si="6"/>
        <v>0</v>
      </c>
    </row>
    <row r="37" spans="1:30" ht="12.75">
      <c r="A37" s="18" t="s">
        <v>164</v>
      </c>
      <c r="B37" s="147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</row>
  </sheetData>
  <sheetProtection/>
  <mergeCells count="217">
    <mergeCell ref="S24:S26"/>
    <mergeCell ref="T24:T26"/>
    <mergeCell ref="U24:U26"/>
    <mergeCell ref="V24:V26"/>
    <mergeCell ref="Y24:Y26"/>
    <mergeCell ref="AD24:AD26"/>
    <mergeCell ref="Z24:Z26"/>
    <mergeCell ref="AA24:AA26"/>
    <mergeCell ref="AB24:AB26"/>
    <mergeCell ref="AC24:AC26"/>
    <mergeCell ref="AA36:AA37"/>
    <mergeCell ref="AB36:AB37"/>
    <mergeCell ref="AC36:AC37"/>
    <mergeCell ref="AD36:AD37"/>
    <mergeCell ref="O24:O26"/>
    <mergeCell ref="P24:P26"/>
    <mergeCell ref="Q24:Q26"/>
    <mergeCell ref="R24:R26"/>
    <mergeCell ref="W24:W26"/>
    <mergeCell ref="X24:X26"/>
    <mergeCell ref="U36:U37"/>
    <mergeCell ref="V36:V37"/>
    <mergeCell ref="W36:W37"/>
    <mergeCell ref="X36:X37"/>
    <mergeCell ref="Y36:Y37"/>
    <mergeCell ref="Z36:Z37"/>
    <mergeCell ref="AA20:AA22"/>
    <mergeCell ref="AB20:AB22"/>
    <mergeCell ref="AC20:AC22"/>
    <mergeCell ref="AD20:AD22"/>
    <mergeCell ref="O36:O37"/>
    <mergeCell ref="P36:P37"/>
    <mergeCell ref="Q36:Q37"/>
    <mergeCell ref="R36:R37"/>
    <mergeCell ref="S36:S37"/>
    <mergeCell ref="T36:T37"/>
    <mergeCell ref="U20:U22"/>
    <mergeCell ref="V20:V22"/>
    <mergeCell ref="W20:W22"/>
    <mergeCell ref="X20:X22"/>
    <mergeCell ref="Y20:Y22"/>
    <mergeCell ref="Z20:Z22"/>
    <mergeCell ref="S17:S18"/>
    <mergeCell ref="T17:T18"/>
    <mergeCell ref="U17:U18"/>
    <mergeCell ref="V17:V18"/>
    <mergeCell ref="O20:O22"/>
    <mergeCell ref="P20:P22"/>
    <mergeCell ref="Q20:Q22"/>
    <mergeCell ref="R20:R22"/>
    <mergeCell ref="S20:S22"/>
    <mergeCell ref="T20:T22"/>
    <mergeCell ref="Y17:Y18"/>
    <mergeCell ref="AD17:AD18"/>
    <mergeCell ref="Z17:Z18"/>
    <mergeCell ref="AA17:AA18"/>
    <mergeCell ref="AB17:AB18"/>
    <mergeCell ref="AC17:AC18"/>
    <mergeCell ref="AA14:AA15"/>
    <mergeCell ref="AB14:AB15"/>
    <mergeCell ref="AC14:AC15"/>
    <mergeCell ref="AD14:AD15"/>
    <mergeCell ref="O17:O18"/>
    <mergeCell ref="P17:P18"/>
    <mergeCell ref="Q17:Q18"/>
    <mergeCell ref="R17:R18"/>
    <mergeCell ref="W17:W18"/>
    <mergeCell ref="X17:X18"/>
    <mergeCell ref="U14:U15"/>
    <mergeCell ref="V14:V15"/>
    <mergeCell ref="W14:W15"/>
    <mergeCell ref="X14:X15"/>
    <mergeCell ref="Y14:Y15"/>
    <mergeCell ref="Z14:Z15"/>
    <mergeCell ref="U10:U12"/>
    <mergeCell ref="V10:V12"/>
    <mergeCell ref="AC10:AC12"/>
    <mergeCell ref="AD10:AD12"/>
    <mergeCell ref="O14:O15"/>
    <mergeCell ref="P14:P15"/>
    <mergeCell ref="Q14:Q15"/>
    <mergeCell ref="R14:R15"/>
    <mergeCell ref="S14:S15"/>
    <mergeCell ref="T14:T15"/>
    <mergeCell ref="O10:O12"/>
    <mergeCell ref="P10:P12"/>
    <mergeCell ref="Q10:Q12"/>
    <mergeCell ref="R10:R12"/>
    <mergeCell ref="S10:S12"/>
    <mergeCell ref="T10:T12"/>
    <mergeCell ref="S5:S7"/>
    <mergeCell ref="T5:T7"/>
    <mergeCell ref="U5:U7"/>
    <mergeCell ref="W5:Y5"/>
    <mergeCell ref="Y6:Y7"/>
    <mergeCell ref="W6:W7"/>
    <mergeCell ref="P6:P7"/>
    <mergeCell ref="Q6:Q7"/>
    <mergeCell ref="R6:R7"/>
    <mergeCell ref="X6:X7"/>
    <mergeCell ref="AD3:AD7"/>
    <mergeCell ref="O4:O7"/>
    <mergeCell ref="P4:U4"/>
    <mergeCell ref="V4:V7"/>
    <mergeCell ref="W4:AC4"/>
    <mergeCell ref="P5:R5"/>
    <mergeCell ref="W10:W12"/>
    <mergeCell ref="X10:X12"/>
    <mergeCell ref="Y10:Y12"/>
    <mergeCell ref="Z10:Z12"/>
    <mergeCell ref="O3:U3"/>
    <mergeCell ref="V3:AC3"/>
    <mergeCell ref="Z5:Z7"/>
    <mergeCell ref="AA5:AA7"/>
    <mergeCell ref="AB5:AB7"/>
    <mergeCell ref="AC5:AC7"/>
    <mergeCell ref="AA10:AA12"/>
    <mergeCell ref="AB10:AB12"/>
    <mergeCell ref="K36:K37"/>
    <mergeCell ref="L36:L37"/>
    <mergeCell ref="M36:M37"/>
    <mergeCell ref="N36:N37"/>
    <mergeCell ref="N24:N26"/>
    <mergeCell ref="M24:M26"/>
    <mergeCell ref="N20:N22"/>
    <mergeCell ref="N17:N18"/>
    <mergeCell ref="F36:F37"/>
    <mergeCell ref="G36:G37"/>
    <mergeCell ref="H36:H37"/>
    <mergeCell ref="I36:I37"/>
    <mergeCell ref="B36:B37"/>
    <mergeCell ref="C36:C37"/>
    <mergeCell ref="D36:D37"/>
    <mergeCell ref="E36:E37"/>
    <mergeCell ref="H24:H26"/>
    <mergeCell ref="I24:I26"/>
    <mergeCell ref="J36:J37"/>
    <mergeCell ref="J24:J26"/>
    <mergeCell ref="K24:K26"/>
    <mergeCell ref="L24:L26"/>
    <mergeCell ref="B24:B26"/>
    <mergeCell ref="C24:C26"/>
    <mergeCell ref="D24:D26"/>
    <mergeCell ref="E24:E26"/>
    <mergeCell ref="F24:F26"/>
    <mergeCell ref="G24:G26"/>
    <mergeCell ref="L17:L18"/>
    <mergeCell ref="A1:N1"/>
    <mergeCell ref="A2:N2"/>
    <mergeCell ref="G17:G18"/>
    <mergeCell ref="H17:H18"/>
    <mergeCell ref="I17:I18"/>
    <mergeCell ref="M14:M15"/>
    <mergeCell ref="B20:B22"/>
    <mergeCell ref="C20:C22"/>
    <mergeCell ref="D20:D22"/>
    <mergeCell ref="E20:E22"/>
    <mergeCell ref="M3:M7"/>
    <mergeCell ref="J20:J22"/>
    <mergeCell ref="K20:K22"/>
    <mergeCell ref="L20:L22"/>
    <mergeCell ref="M20:M22"/>
    <mergeCell ref="M17:M18"/>
    <mergeCell ref="F20:F22"/>
    <mergeCell ref="G20:G22"/>
    <mergeCell ref="H20:H22"/>
    <mergeCell ref="I20:I22"/>
    <mergeCell ref="K14:K15"/>
    <mergeCell ref="L14:L15"/>
    <mergeCell ref="I14:I15"/>
    <mergeCell ref="J14:J15"/>
    <mergeCell ref="J17:J18"/>
    <mergeCell ref="K17:K18"/>
    <mergeCell ref="N10:N12"/>
    <mergeCell ref="N14:N15"/>
    <mergeCell ref="B17:B18"/>
    <mergeCell ref="C17:C18"/>
    <mergeCell ref="D17:D18"/>
    <mergeCell ref="E17:E18"/>
    <mergeCell ref="F17:F18"/>
    <mergeCell ref="F14:F15"/>
    <mergeCell ref="G14:G15"/>
    <mergeCell ref="H14:H15"/>
    <mergeCell ref="B14:B15"/>
    <mergeCell ref="C14:C15"/>
    <mergeCell ref="D14:D15"/>
    <mergeCell ref="E14:E15"/>
    <mergeCell ref="H10:H12"/>
    <mergeCell ref="I10:I12"/>
    <mergeCell ref="J10:J12"/>
    <mergeCell ref="K10:K12"/>
    <mergeCell ref="L10:L12"/>
    <mergeCell ref="M10:M12"/>
    <mergeCell ref="B10:B12"/>
    <mergeCell ref="C10:C12"/>
    <mergeCell ref="D10:D12"/>
    <mergeCell ref="E10:E12"/>
    <mergeCell ref="F10:F12"/>
    <mergeCell ref="G10:G12"/>
    <mergeCell ref="D4:F4"/>
    <mergeCell ref="G4:G7"/>
    <mergeCell ref="H4:K4"/>
    <mergeCell ref="E5:E7"/>
    <mergeCell ref="F5:F7"/>
    <mergeCell ref="H5:H7"/>
    <mergeCell ref="I5:I7"/>
    <mergeCell ref="D5:D7"/>
    <mergeCell ref="O2:AD2"/>
    <mergeCell ref="A3:A7"/>
    <mergeCell ref="B3:B7"/>
    <mergeCell ref="C3:F3"/>
    <mergeCell ref="G3:K3"/>
    <mergeCell ref="J5:J7"/>
    <mergeCell ref="K5:K7"/>
    <mergeCell ref="L3:L7"/>
    <mergeCell ref="N3:N7"/>
    <mergeCell ref="C4:C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C3" sqref="C3"/>
    </sheetView>
  </sheetViews>
  <sheetFormatPr defaultColWidth="8.00390625" defaultRowHeight="12.75"/>
  <cols>
    <col min="1" max="1" width="74.625" style="35" customWidth="1"/>
    <col min="2" max="2" width="6.375" style="35" customWidth="1"/>
    <col min="3" max="3" width="24.375" style="35" customWidth="1"/>
    <col min="4" max="16384" width="8.00390625" style="35" customWidth="1"/>
  </cols>
  <sheetData>
    <row r="1" spans="1:3" ht="30.75" customHeight="1">
      <c r="A1" s="182" t="s">
        <v>175</v>
      </c>
      <c r="B1" s="148"/>
      <c r="C1" s="148"/>
    </row>
    <row r="2" spans="1:3" ht="12.75">
      <c r="A2" s="188" t="s">
        <v>82</v>
      </c>
      <c r="B2" s="189"/>
      <c r="C2" s="189"/>
    </row>
    <row r="3" spans="1:3" ht="44.25" customHeight="1">
      <c r="A3" s="42" t="s">
        <v>28</v>
      </c>
      <c r="B3" s="39" t="s">
        <v>12</v>
      </c>
      <c r="C3" s="39" t="s">
        <v>80</v>
      </c>
    </row>
    <row r="4" spans="1:3" ht="12.75">
      <c r="A4" s="32">
        <v>1</v>
      </c>
      <c r="B4" s="17">
        <v>2</v>
      </c>
      <c r="C4" s="17">
        <v>3</v>
      </c>
    </row>
    <row r="5" spans="1:3" ht="12.75">
      <c r="A5" s="10" t="s">
        <v>168</v>
      </c>
      <c r="B5" s="17">
        <v>65</v>
      </c>
      <c r="C5" s="29">
        <f>C7+C9</f>
        <v>0</v>
      </c>
    </row>
    <row r="6" spans="1:3" ht="25.5">
      <c r="A6" s="41" t="s">
        <v>176</v>
      </c>
      <c r="B6" s="17">
        <v>66</v>
      </c>
      <c r="C6" s="29">
        <f>C8+C10</f>
        <v>0</v>
      </c>
    </row>
    <row r="7" spans="1:3" ht="12.75">
      <c r="A7" s="12" t="s">
        <v>32</v>
      </c>
      <c r="B7" s="17">
        <v>67</v>
      </c>
      <c r="C7" s="29"/>
    </row>
    <row r="8" spans="1:3" ht="12.75">
      <c r="A8" s="12" t="s">
        <v>90</v>
      </c>
      <c r="B8" s="17">
        <v>68</v>
      </c>
      <c r="C8" s="29"/>
    </row>
    <row r="9" spans="1:3" ht="12.75">
      <c r="A9" s="12" t="s">
        <v>81</v>
      </c>
      <c r="B9" s="17">
        <v>69</v>
      </c>
      <c r="C9" s="29"/>
    </row>
    <row r="10" spans="1:3" ht="12.75">
      <c r="A10" s="26" t="s">
        <v>169</v>
      </c>
      <c r="B10" s="17">
        <v>70</v>
      </c>
      <c r="C10" s="29"/>
    </row>
    <row r="11" spans="1:3" ht="12.75">
      <c r="A11" s="26" t="s">
        <v>170</v>
      </c>
      <c r="B11" s="17">
        <v>71</v>
      </c>
      <c r="C11" s="29"/>
    </row>
    <row r="12" spans="1:3" ht="12.75">
      <c r="A12" s="23" t="s">
        <v>171</v>
      </c>
      <c r="B12" s="17">
        <v>72</v>
      </c>
      <c r="C12" s="29"/>
    </row>
    <row r="13" spans="1:3" ht="25.5">
      <c r="A13" s="26" t="s">
        <v>183</v>
      </c>
      <c r="B13" s="17">
        <v>73</v>
      </c>
      <c r="C13" s="29"/>
    </row>
    <row r="14" spans="1:3" ht="12.75">
      <c r="A14" s="23" t="s">
        <v>172</v>
      </c>
      <c r="B14" s="17">
        <v>74</v>
      </c>
      <c r="C14" s="29"/>
    </row>
    <row r="15" spans="1:3" ht="12.75">
      <c r="A15" s="10" t="s">
        <v>87</v>
      </c>
      <c r="B15" s="17">
        <v>75</v>
      </c>
      <c r="C15" s="52"/>
    </row>
    <row r="16" spans="1:3" ht="12.75">
      <c r="A16" s="10" t="s">
        <v>88</v>
      </c>
      <c r="B16" s="17">
        <v>76</v>
      </c>
      <c r="C16" s="52"/>
    </row>
    <row r="17" spans="1:3" ht="12.75">
      <c r="A17" s="10" t="s">
        <v>73</v>
      </c>
      <c r="B17" s="17">
        <v>77</v>
      </c>
      <c r="C17" s="52"/>
    </row>
    <row r="18" spans="1:3" ht="12.75">
      <c r="A18" s="10" t="s">
        <v>74</v>
      </c>
      <c r="B18" s="17">
        <v>78</v>
      </c>
      <c r="C18" s="52"/>
    </row>
    <row r="19" spans="1:3" ht="12.75">
      <c r="A19" s="10" t="s">
        <v>173</v>
      </c>
      <c r="B19" s="17">
        <v>79</v>
      </c>
      <c r="C19" s="52"/>
    </row>
    <row r="20" spans="1:3" ht="25.5">
      <c r="A20" s="10" t="s">
        <v>174</v>
      </c>
      <c r="B20" s="17">
        <v>80</v>
      </c>
      <c r="C20" s="52"/>
    </row>
  </sheetData>
  <sheetProtection/>
  <mergeCells count="2">
    <mergeCell ref="A1:C1"/>
    <mergeCell ref="A2:C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ходе реализации федеральной целевой программы «Социальное развитие села до 2013 года»</dc:title>
  <dc:subject/>
  <dc:creator/>
  <cp:keywords/>
  <dc:description>Подготовлено на базе материалов БСС «Система Главбух»</dc:description>
  <cp:lastModifiedBy>strebkov</cp:lastModifiedBy>
  <cp:lastPrinted>2013-11-12T08:09:42Z</cp:lastPrinted>
  <dcterms:created xsi:type="dcterms:W3CDTF">2003-11-01T15:29:02Z</dcterms:created>
  <dcterms:modified xsi:type="dcterms:W3CDTF">2013-11-12T11:15:17Z</dcterms:modified>
  <cp:category/>
  <cp:version/>
  <cp:contentType/>
  <cp:contentStatus/>
</cp:coreProperties>
</file>