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500" windowHeight="9405" activeTab="0"/>
  </bookViews>
  <sheets>
    <sheet name="Титул" sheetId="1" r:id="rId1"/>
    <sheet name="Сведения" sheetId="2" r:id="rId2"/>
  </sheets>
  <definedNames>
    <definedName name="_xlnm.Print_Titles" localSheetId="1">'Сведения'!$2:$3</definedName>
    <definedName name="_xlnm.Print_Area" localSheetId="0">'Титул'!$A$1:$BT$32</definedName>
  </definedNames>
  <calcPr fullCalcOnLoad="1"/>
</workbook>
</file>

<file path=xl/sharedStrings.xml><?xml version="1.0" encoding="utf-8"?>
<sst xmlns="http://schemas.openxmlformats.org/spreadsheetml/2006/main" count="117" uniqueCount="96">
  <si>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</si>
  <si>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</si>
  <si>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</si>
  <si>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</si>
  <si>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</si>
  <si>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</si>
  <si>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</si>
  <si>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</si>
  <si>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</si>
  <si>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</si>
  <si>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</si>
  <si>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25 января</t>
  </si>
  <si>
    <t>Приказ Росстата:
Об утверждении формы
от 06.09.2012 N 480
О внесении изменений (при наличии)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</si>
  <si>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</si>
  <si>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</si>
  <si>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</si>
  <si>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</si>
  <si>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</si>
  <si>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</si>
  <si>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</si>
  <si>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</si>
  <si>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</si>
  <si>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</si>
  <si>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</si>
  <si>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километр</t>
  </si>
  <si>
    <t xml:space="preserve">в том числе: </t>
  </si>
  <si>
    <t>единица</t>
  </si>
  <si>
    <t>место</t>
  </si>
  <si>
    <t>штука</t>
  </si>
  <si>
    <t>N
строки</t>
  </si>
  <si>
    <t>Единица измерения</t>
  </si>
  <si>
    <t>Величина
показателя</t>
  </si>
  <si>
    <t xml:space="preserve">штука </t>
  </si>
  <si>
    <t>в том числе мест для сидения</t>
  </si>
  <si>
    <t>в неисправном состоянии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</si>
  <si>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</si>
  <si>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</si>
  <si>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</si>
  <si>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</si>
  <si>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</si>
  <si>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</si>
  <si>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</si>
  <si>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</si>
  <si>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</si>
  <si>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СВЕДЕНИЯ О РАБОТЕ МЕТРОПОЛИТЕНА</t>
  </si>
  <si>
    <t>Форма N 1-МЕТРО</t>
  </si>
  <si>
    <t>0615142</t>
  </si>
  <si>
    <t>Наименование показателя</t>
  </si>
  <si>
    <t>I. Подвижной состав</t>
  </si>
  <si>
    <t xml:space="preserve">Инвентарное число пассажирских вагонов </t>
  </si>
  <si>
    <t>на конец отчетного года</t>
  </si>
  <si>
    <t xml:space="preserve">Общая пассажировместимость на конец отчетного года                  </t>
  </si>
  <si>
    <t>Выбыло пассажирских вагонов за отчетный год</t>
  </si>
  <si>
    <t xml:space="preserve">Из строки 01 - число единиц подвижного состава по времени эксплуатации: </t>
  </si>
  <si>
    <t>до 5,0 лет</t>
  </si>
  <si>
    <t>5,1-10,0</t>
  </si>
  <si>
    <t>10,1-15,0</t>
  </si>
  <si>
    <t>15,1-20,0</t>
  </si>
  <si>
    <t>20,1-25,0</t>
  </si>
  <si>
    <t>25,1-30,0</t>
  </si>
  <si>
    <t>30,1-35,0</t>
  </si>
  <si>
    <t>35,1 и более</t>
  </si>
  <si>
    <t>Время пребывания пассажирских вагонов в распоряжении хозяйства - всего (в целых числах)</t>
  </si>
  <si>
    <t>ваг. сут</t>
  </si>
  <si>
    <t xml:space="preserve">в том числе:  </t>
  </si>
  <si>
    <t>в эксплуатации</t>
  </si>
  <si>
    <t>Пробег пассажирских вагонов - всего (в целых числах)</t>
  </si>
  <si>
    <t>тыс ваг (маш). км</t>
  </si>
  <si>
    <t>в том числе с пассажирами</t>
  </si>
  <si>
    <t>Время пребывания пассажирских поездов на линии</t>
  </si>
  <si>
    <t>(в целых числах)</t>
  </si>
  <si>
    <t>тыс поезд. ч</t>
  </si>
  <si>
    <t>Время пребывания пассажирских поездов в движении</t>
  </si>
  <si>
    <t>Пробег пассажирских поездов (в целых числах)</t>
  </si>
  <si>
    <t>тыс поезд. км</t>
  </si>
  <si>
    <t>Количество происшествий с подвижным составом при поездной и маневровой работе - всего</t>
  </si>
  <si>
    <t xml:space="preserve">в том числе:   </t>
  </si>
  <si>
    <t>крушения поездов</t>
  </si>
  <si>
    <t xml:space="preserve">единица </t>
  </si>
  <si>
    <t>аварии</t>
  </si>
  <si>
    <t>В них пострадало - всего</t>
  </si>
  <si>
    <t>человек</t>
  </si>
  <si>
    <t>погибло</t>
  </si>
  <si>
    <t xml:space="preserve">человек </t>
  </si>
  <si>
    <t>ранено</t>
  </si>
  <si>
    <t>Разбито подвижного состава в степени, требующей исключения из инвентаря</t>
  </si>
  <si>
    <t xml:space="preserve">Развернутая длина путей на конец года, </t>
  </si>
  <si>
    <t>однопутное исчисление (с точностью до 0,1)</t>
  </si>
  <si>
    <t xml:space="preserve">километр </t>
  </si>
  <si>
    <t>Число станций (на конец отчетного года)</t>
  </si>
  <si>
    <t>Число эскалаторов (на конец отчетного года)</t>
  </si>
  <si>
    <t>Эксплуатационная длина путей на конец отчетного года,
в двухпутном исчислении (с точностью до 0,1)</t>
  </si>
  <si>
    <t>юридические лица, осуществляющие перевозочную деятельность на метрополитенах:</t>
  </si>
  <si>
    <t>- территориальному органу Росстата в субъекте Российской Федерации    по месту нахождения метрополитена по установленному им адресу</t>
  </si>
  <si>
    <t>II. Путевое и станционное хозяйство</t>
  </si>
  <si>
    <t>Коды по ОКЕИ: штука - 796;  вагоно-сутки - 954; тысяча вагоно (машино)-километров - 952; тысяча поездо-часов - 955; тысяча поездо-километров - 956;
                          место - 698; человек - 792; единица - 642; километр - 008.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</si>
</sst>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left" wrapText="1" indent="4"/>
    </xf>
    <xf numFmtId="49" fontId="1" fillId="0" borderId="15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 wrapText="1" indent="1"/>
    </xf>
    <xf numFmtId="49" fontId="0" fillId="0" borderId="16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wrapText="1" indent="6"/>
    </xf>
    <xf numFmtId="49" fontId="0" fillId="0" borderId="12" xfId="0" applyNumberFormat="1" applyFont="1" applyBorder="1" applyAlignment="1">
      <alignment horizontal="left" wrapText="1" indent="4"/>
    </xf>
    <xf numFmtId="49" fontId="0" fillId="0" borderId="18" xfId="0" applyNumberFormat="1" applyFont="1" applyBorder="1" applyAlignment="1">
      <alignment horizontal="left" wrapText="1" inden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56</xdr:row>
      <xdr:rowOff>114300</xdr:rowOff>
    </xdr:from>
    <xdr:to>
      <xdr:col>2</xdr:col>
      <xdr:colOff>514350</xdr:colOff>
      <xdr:row>57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98583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647700</xdr:colOff>
      <xdr:row>56</xdr:row>
      <xdr:rowOff>104775</xdr:rowOff>
    </xdr:from>
    <xdr:to>
      <xdr:col>3</xdr:col>
      <xdr:colOff>28575</xdr:colOff>
      <xdr:row>57</xdr:row>
      <xdr:rowOff>123825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98488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438150</xdr:colOff>
      <xdr:row>57</xdr:row>
      <xdr:rowOff>133350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98583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2667000</xdr:colOff>
      <xdr:row>50</xdr:row>
      <xdr:rowOff>28575</xdr:rowOff>
    </xdr:from>
    <xdr:to>
      <xdr:col>2</xdr:col>
      <xdr:colOff>9525</xdr:colOff>
      <xdr:row>54</xdr:row>
      <xdr:rowOff>114300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880110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190500</xdr:colOff>
      <xdr:row>50</xdr:row>
      <xdr:rowOff>28575</xdr:rowOff>
    </xdr:from>
    <xdr:to>
      <xdr:col>3</xdr:col>
      <xdr:colOff>647700</xdr:colOff>
      <xdr:row>54</xdr:row>
      <xdr:rowOff>114300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880110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2628900</xdr:colOff>
      <xdr:row>56</xdr:row>
      <xdr:rowOff>95250</xdr:rowOff>
    </xdr:from>
    <xdr:to>
      <xdr:col>1</xdr:col>
      <xdr:colOff>428625</xdr:colOff>
      <xdr:row>57</xdr:row>
      <xdr:rowOff>114300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983932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49</xdr:row>
      <xdr:rowOff>57150</xdr:rowOff>
    </xdr:from>
    <xdr:to>
      <xdr:col>5</xdr:col>
      <xdr:colOff>142875</xdr:colOff>
      <xdr:row>58</xdr:row>
      <xdr:rowOff>114300</xdr:rowOff>
    </xdr:to>
    <xdr:grpSp>
      <xdr:nvGrpSpPr>
        <xdr:cNvPr id="7" name="Group 8"/>
        <xdr:cNvGrpSpPr>
          <a:grpSpLocks/>
        </xdr:cNvGrpSpPr>
      </xdr:nvGrpSpPr>
      <xdr:grpSpPr>
        <a:xfrm>
          <a:off x="85725" y="866775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"/>
  <sheetViews>
    <sheetView showGridLines="0" tabSelected="1" zoomScalePageLayoutView="0" workbookViewId="0" topLeftCell="A1">
      <selection activeCell="BD16" sqref="BD16:BT16"/>
    </sheetView>
  </sheetViews>
  <sheetFormatPr defaultColWidth="2" defaultRowHeight="12.75"/>
  <sheetData>
    <row r="1" spans="1:72" s="1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26"/>
      <c r="K1" s="86" t="s">
        <v>0</v>
      </c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8"/>
      <c r="BK1" s="31"/>
      <c r="BL1" s="32"/>
      <c r="BM1" s="32"/>
      <c r="BN1" s="32"/>
      <c r="BO1" s="32"/>
      <c r="BP1" s="32"/>
      <c r="BQ1" s="32"/>
      <c r="BR1" s="32"/>
      <c r="BS1" s="32"/>
      <c r="BT1" s="32"/>
    </row>
    <row r="2" spans="1:72" s="1" customFormat="1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s="1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26"/>
      <c r="K3" s="68" t="s">
        <v>1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70"/>
      <c r="BK3" s="31"/>
      <c r="BL3" s="25"/>
      <c r="BM3" s="25"/>
      <c r="BN3" s="25"/>
      <c r="BO3" s="25"/>
      <c r="BP3" s="25"/>
      <c r="BQ3" s="25"/>
      <c r="BR3" s="25"/>
      <c r="BS3" s="25"/>
      <c r="BT3" s="25"/>
    </row>
    <row r="4" spans="1:72" s="1" customFormat="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s="1" customFormat="1" ht="12.75" customHeight="1">
      <c r="A5" s="32"/>
      <c r="B5" s="32"/>
      <c r="C5" s="32"/>
      <c r="D5" s="32"/>
      <c r="E5" s="32"/>
      <c r="F5" s="32"/>
      <c r="G5" s="26"/>
      <c r="H5" s="76" t="s">
        <v>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8"/>
      <c r="BN5" s="31"/>
      <c r="BO5" s="25"/>
      <c r="BP5" s="25"/>
      <c r="BQ5" s="25"/>
      <c r="BR5" s="25"/>
      <c r="BS5" s="25"/>
      <c r="BT5" s="25"/>
    </row>
    <row r="6" spans="1:72" s="1" customFormat="1" ht="12.75" customHeight="1">
      <c r="A6" s="32"/>
      <c r="B6" s="32"/>
      <c r="C6" s="32"/>
      <c r="D6" s="32"/>
      <c r="E6" s="32"/>
      <c r="F6" s="32"/>
      <c r="G6" s="26"/>
      <c r="H6" s="79" t="s">
        <v>3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1"/>
      <c r="BN6" s="31"/>
      <c r="BO6" s="25"/>
      <c r="BP6" s="25"/>
      <c r="BQ6" s="25"/>
      <c r="BR6" s="25"/>
      <c r="BS6" s="25"/>
      <c r="BT6" s="25"/>
    </row>
    <row r="7" spans="1:72" s="1" customFormat="1" ht="12.75" customHeight="1">
      <c r="A7" s="32"/>
      <c r="B7" s="32"/>
      <c r="C7" s="32"/>
      <c r="D7" s="32"/>
      <c r="E7" s="32"/>
      <c r="F7" s="32"/>
      <c r="G7" s="26"/>
      <c r="H7" s="79" t="s">
        <v>4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1"/>
      <c r="BN7" s="31"/>
      <c r="BO7" s="25"/>
      <c r="BP7" s="25"/>
      <c r="BQ7" s="25"/>
      <c r="BR7" s="25"/>
      <c r="BS7" s="25"/>
      <c r="BT7" s="25"/>
    </row>
    <row r="8" spans="1:72" s="1" customFormat="1" ht="12.75" customHeight="1">
      <c r="A8" s="32"/>
      <c r="B8" s="32"/>
      <c r="C8" s="32"/>
      <c r="D8" s="32"/>
      <c r="E8" s="32"/>
      <c r="F8" s="32"/>
      <c r="G8" s="26"/>
      <c r="H8" s="82" t="s">
        <v>5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4"/>
      <c r="BN8" s="31"/>
      <c r="BO8" s="25"/>
      <c r="BP8" s="25"/>
      <c r="BQ8" s="25"/>
      <c r="BR8" s="25"/>
      <c r="BS8" s="25"/>
      <c r="BT8" s="25"/>
    </row>
    <row r="9" spans="1:72" s="1" customFormat="1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1" customFormat="1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26"/>
      <c r="K10" s="68" t="s">
        <v>6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70"/>
      <c r="BK10" s="31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s="1" customFormat="1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30"/>
      <c r="M11" s="30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30"/>
      <c r="BI11" s="30"/>
      <c r="BJ11" s="30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1" customFormat="1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6"/>
      <c r="N12" s="33" t="s">
        <v>44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31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1" customFormat="1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6"/>
      <c r="N13" s="36" t="s">
        <v>7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28"/>
      <c r="AK13" s="28"/>
      <c r="AL13" s="25" t="s">
        <v>8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31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1" customFormat="1" ht="3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6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31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s="1" customFormat="1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s="1" customFormat="1" ht="12.75" customHeight="1">
      <c r="A16" s="68" t="s">
        <v>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8" t="s">
        <v>10</v>
      </c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D16" s="71" t="s">
        <v>45</v>
      </c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</row>
    <row r="17" spans="1:72" s="1" customFormat="1" ht="12.75" customHeight="1">
      <c r="A17" s="74" t="s">
        <v>92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55" t="s">
        <v>11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7"/>
      <c r="BD17" s="56" t="s">
        <v>12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s="1" customFormat="1" ht="25.5" customHeight="1">
      <c r="A18" s="64" t="s">
        <v>93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</row>
    <row r="19" spans="1:72" s="1" customFormat="1" ht="12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60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</row>
    <row r="20" spans="1:72" s="1" customFormat="1" ht="13.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60"/>
      <c r="BD20" s="52" t="s">
        <v>13</v>
      </c>
      <c r="BE20" s="52"/>
      <c r="BF20" s="52"/>
      <c r="BG20" s="53"/>
      <c r="BH20" s="53"/>
      <c r="BI20" s="53"/>
      <c r="BJ20" s="53"/>
      <c r="BK20" s="53"/>
      <c r="BL20" s="53"/>
      <c r="BM20" s="53"/>
      <c r="BN20" s="54" t="s">
        <v>14</v>
      </c>
      <c r="BO20" s="54"/>
      <c r="BP20" s="53"/>
      <c r="BQ20" s="53"/>
      <c r="BR20" s="53"/>
      <c r="BS20" s="32"/>
      <c r="BT20" s="32"/>
    </row>
    <row r="21" spans="1:72" s="1" customFormat="1" ht="13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60"/>
      <c r="BD21" s="52" t="s">
        <v>13</v>
      </c>
      <c r="BE21" s="52"/>
      <c r="BF21" s="52"/>
      <c r="BG21" s="53"/>
      <c r="BH21" s="53"/>
      <c r="BI21" s="53"/>
      <c r="BJ21" s="53"/>
      <c r="BK21" s="53"/>
      <c r="BL21" s="53"/>
      <c r="BM21" s="53"/>
      <c r="BN21" s="54" t="s">
        <v>14</v>
      </c>
      <c r="BO21" s="54"/>
      <c r="BP21" s="53"/>
      <c r="BQ21" s="53"/>
      <c r="BR21" s="53"/>
      <c r="BS21" s="32"/>
      <c r="BT21" s="32"/>
    </row>
    <row r="22" spans="1:72" s="1" customFormat="1" ht="13.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60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1" customFormat="1" ht="12.75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1"/>
      <c r="AS23" s="62"/>
      <c r="AT23" s="62"/>
      <c r="AU23" s="62"/>
      <c r="AV23" s="62"/>
      <c r="AW23" s="62"/>
      <c r="AX23" s="62"/>
      <c r="AY23" s="62"/>
      <c r="AZ23" s="62"/>
      <c r="BA23" s="62"/>
      <c r="BB23" s="63"/>
      <c r="BD23" s="68" t="s">
        <v>15</v>
      </c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70"/>
    </row>
    <row r="24" spans="1:72" s="1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</row>
    <row r="25" spans="1:72" s="1" customFormat="1" ht="12.75" customHeight="1">
      <c r="A25" s="42" t="s">
        <v>16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3"/>
    </row>
    <row r="26" spans="1:72" s="1" customFormat="1" ht="3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7"/>
    </row>
    <row r="27" spans="1:72" s="1" customFormat="1" ht="12.75" customHeight="1">
      <c r="A27" s="42" t="s">
        <v>17</v>
      </c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2"/>
    </row>
    <row r="28" spans="1:72" s="1" customFormat="1" ht="3.7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7"/>
    </row>
    <row r="29" spans="1:72" s="1" customFormat="1" ht="12.75" customHeight="1">
      <c r="A29" s="48" t="s">
        <v>18</v>
      </c>
      <c r="B29" s="48"/>
      <c r="C29" s="48"/>
      <c r="D29" s="48"/>
      <c r="E29" s="48"/>
      <c r="F29" s="39" t="s">
        <v>19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1"/>
    </row>
    <row r="30" spans="1:72" s="1" customFormat="1" ht="25.5" customHeight="1">
      <c r="A30" s="49"/>
      <c r="B30" s="49"/>
      <c r="C30" s="49"/>
      <c r="D30" s="49"/>
      <c r="E30" s="49"/>
      <c r="F30" s="39" t="s">
        <v>20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1"/>
      <c r="AX30" s="39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1"/>
    </row>
    <row r="31" spans="1:72" s="1" customFormat="1" ht="12.75" customHeight="1">
      <c r="A31" s="38">
        <v>1</v>
      </c>
      <c r="B31" s="38"/>
      <c r="C31" s="38"/>
      <c r="D31" s="38"/>
      <c r="E31" s="38"/>
      <c r="F31" s="39" t="s">
        <v>21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B31" s="39" t="s">
        <v>22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39" t="s">
        <v>23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1"/>
    </row>
    <row r="32" spans="1:72" s="1" customFormat="1" ht="12.75" customHeight="1">
      <c r="A32" s="38" t="s">
        <v>46</v>
      </c>
      <c r="B32" s="38"/>
      <c r="C32" s="38"/>
      <c r="D32" s="38"/>
      <c r="E32" s="3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B32" s="3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1"/>
      <c r="AX32" s="39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1"/>
    </row>
  </sheetData>
  <sheetProtection/>
  <mergeCells count="96">
    <mergeCell ref="A2:J2"/>
    <mergeCell ref="K2:BJ2"/>
    <mergeCell ref="A5:G5"/>
    <mergeCell ref="A6:G6"/>
    <mergeCell ref="A3:J3"/>
    <mergeCell ref="A4:J4"/>
    <mergeCell ref="BK2:BT2"/>
    <mergeCell ref="BK3:BT3"/>
    <mergeCell ref="BK4:BT4"/>
    <mergeCell ref="K3:BJ3"/>
    <mergeCell ref="K4:BJ4"/>
    <mergeCell ref="BK10:BT10"/>
    <mergeCell ref="BN7:BT7"/>
    <mergeCell ref="BN8:BT8"/>
    <mergeCell ref="K10:BJ10"/>
    <mergeCell ref="A9:J9"/>
    <mergeCell ref="K9:BJ9"/>
    <mergeCell ref="A1:J1"/>
    <mergeCell ref="BK9:BT9"/>
    <mergeCell ref="BN5:BT5"/>
    <mergeCell ref="BN6:BT6"/>
    <mergeCell ref="K1:BJ1"/>
    <mergeCell ref="A7:G7"/>
    <mergeCell ref="A8:G8"/>
    <mergeCell ref="BK1:BT1"/>
    <mergeCell ref="A10:J10"/>
    <mergeCell ref="A11:J11"/>
    <mergeCell ref="A12:J12"/>
    <mergeCell ref="H5:BM5"/>
    <mergeCell ref="H6:BM6"/>
    <mergeCell ref="H7:BM7"/>
    <mergeCell ref="H8:BM8"/>
    <mergeCell ref="BK11:BT11"/>
    <mergeCell ref="BK12:BT12"/>
    <mergeCell ref="N11:BG11"/>
    <mergeCell ref="A15:BT15"/>
    <mergeCell ref="A16:AQ16"/>
    <mergeCell ref="AR16:BB16"/>
    <mergeCell ref="BD16:BT16"/>
    <mergeCell ref="BD20:BF20"/>
    <mergeCell ref="BG20:BM20"/>
    <mergeCell ref="BN20:BO20"/>
    <mergeCell ref="BP20:BR20"/>
    <mergeCell ref="A17:AQ17"/>
    <mergeCell ref="BN21:BO21"/>
    <mergeCell ref="AR17:BB23"/>
    <mergeCell ref="A18:AQ18"/>
    <mergeCell ref="A20:AQ20"/>
    <mergeCell ref="BP21:BR21"/>
    <mergeCell ref="A23:AQ23"/>
    <mergeCell ref="BD23:BT23"/>
    <mergeCell ref="BD17:BT19"/>
    <mergeCell ref="BS20:BT20"/>
    <mergeCell ref="A24:BT24"/>
    <mergeCell ref="A25:U25"/>
    <mergeCell ref="V25:BS25"/>
    <mergeCell ref="A26:BT26"/>
    <mergeCell ref="BS21:BT21"/>
    <mergeCell ref="A22:AQ22"/>
    <mergeCell ref="BD22:BT22"/>
    <mergeCell ref="A21:AQ21"/>
    <mergeCell ref="BD21:BF21"/>
    <mergeCell ref="BG21:BM21"/>
    <mergeCell ref="A27:H27"/>
    <mergeCell ref="I27:BS27"/>
    <mergeCell ref="A28:BT28"/>
    <mergeCell ref="A29:E30"/>
    <mergeCell ref="F29:BT29"/>
    <mergeCell ref="F30:AA30"/>
    <mergeCell ref="AB30:AW30"/>
    <mergeCell ref="AX30:BT30"/>
    <mergeCell ref="A32:E32"/>
    <mergeCell ref="F32:AA32"/>
    <mergeCell ref="AB32:AW32"/>
    <mergeCell ref="AX32:BT32"/>
    <mergeCell ref="A31:E31"/>
    <mergeCell ref="F31:AA31"/>
    <mergeCell ref="AB31:AW31"/>
    <mergeCell ref="AX31:BT31"/>
    <mergeCell ref="A13:J13"/>
    <mergeCell ref="A14:J14"/>
    <mergeCell ref="K13:M13"/>
    <mergeCell ref="K14:M14"/>
    <mergeCell ref="N13:AI13"/>
    <mergeCell ref="BK13:BT13"/>
    <mergeCell ref="BK14:BT14"/>
    <mergeCell ref="BH13:BJ13"/>
    <mergeCell ref="BH14:BJ14"/>
    <mergeCell ref="AL13:BG13"/>
    <mergeCell ref="N14:BG14"/>
    <mergeCell ref="BH11:BJ11"/>
    <mergeCell ref="BH12:BJ12"/>
    <mergeCell ref="K11:M11"/>
    <mergeCell ref="K12:M12"/>
    <mergeCell ref="N12:BG12"/>
    <mergeCell ref="AJ13:AK13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70" style="0" customWidth="1"/>
    <col min="2" max="2" width="8" style="0" customWidth="1"/>
    <col min="3" max="4" width="23.5" style="0" customWidth="1"/>
    <col min="7" max="8" width="1.3359375" style="0" customWidth="1"/>
  </cols>
  <sheetData>
    <row r="1" ht="3" customHeight="1"/>
    <row r="2" spans="1:4" s="13" customFormat="1" ht="25.5">
      <c r="A2" s="21" t="s">
        <v>47</v>
      </c>
      <c r="B2" s="12" t="s">
        <v>29</v>
      </c>
      <c r="C2" s="12" t="s">
        <v>30</v>
      </c>
      <c r="D2" s="12" t="s">
        <v>31</v>
      </c>
    </row>
    <row r="3" spans="1:4" s="13" customFormat="1" ht="12" customHeight="1">
      <c r="A3" s="4">
        <v>1</v>
      </c>
      <c r="B3" s="5">
        <v>2</v>
      </c>
      <c r="C3" s="5">
        <v>3</v>
      </c>
      <c r="D3" s="5">
        <v>5</v>
      </c>
    </row>
    <row r="4" spans="1:4" s="13" customFormat="1" ht="12.75" customHeight="1">
      <c r="A4" s="6" t="s">
        <v>48</v>
      </c>
      <c r="B4" s="89" t="s">
        <v>35</v>
      </c>
      <c r="C4" s="89" t="s">
        <v>28</v>
      </c>
      <c r="D4" s="96">
        <f>SUM(D10:D18)</f>
        <v>0</v>
      </c>
    </row>
    <row r="5" spans="1:4" s="13" customFormat="1" ht="12.75" customHeight="1">
      <c r="A5" s="7" t="s">
        <v>49</v>
      </c>
      <c r="B5" s="90"/>
      <c r="C5" s="90"/>
      <c r="D5" s="97"/>
    </row>
    <row r="6" spans="1:4" s="13" customFormat="1" ht="12.75" customHeight="1">
      <c r="A6" s="8" t="s">
        <v>50</v>
      </c>
      <c r="B6" s="91"/>
      <c r="C6" s="91"/>
      <c r="D6" s="98"/>
    </row>
    <row r="7" spans="1:4" s="13" customFormat="1" ht="12.75" customHeight="1">
      <c r="A7" s="8" t="s">
        <v>51</v>
      </c>
      <c r="B7" s="5" t="s">
        <v>36</v>
      </c>
      <c r="C7" s="5" t="s">
        <v>27</v>
      </c>
      <c r="D7" s="16"/>
    </row>
    <row r="8" spans="1:4" s="13" customFormat="1" ht="12.75" customHeight="1">
      <c r="A8" s="14" t="s">
        <v>33</v>
      </c>
      <c r="B8" s="5" t="s">
        <v>37</v>
      </c>
      <c r="C8" s="5" t="s">
        <v>27</v>
      </c>
      <c r="D8" s="16"/>
    </row>
    <row r="9" spans="1:4" s="13" customFormat="1" ht="12.75" customHeight="1">
      <c r="A9" s="8" t="s">
        <v>52</v>
      </c>
      <c r="B9" s="5" t="s">
        <v>38</v>
      </c>
      <c r="C9" s="5" t="s">
        <v>32</v>
      </c>
      <c r="D9" s="16"/>
    </row>
    <row r="10" spans="1:4" s="13" customFormat="1" ht="12.75" customHeight="1">
      <c r="A10" s="7" t="s">
        <v>53</v>
      </c>
      <c r="B10" s="89" t="s">
        <v>39</v>
      </c>
      <c r="C10" s="89" t="s">
        <v>32</v>
      </c>
      <c r="D10" s="96"/>
    </row>
    <row r="11" spans="1:4" s="13" customFormat="1" ht="12.75" customHeight="1">
      <c r="A11" s="22" t="s">
        <v>54</v>
      </c>
      <c r="B11" s="91"/>
      <c r="C11" s="91"/>
      <c r="D11" s="98"/>
    </row>
    <row r="12" spans="1:4" s="13" customFormat="1" ht="12.75" customHeight="1">
      <c r="A12" s="22" t="s">
        <v>55</v>
      </c>
      <c r="B12" s="5" t="s">
        <v>40</v>
      </c>
      <c r="C12" s="5" t="s">
        <v>32</v>
      </c>
      <c r="D12" s="16"/>
    </row>
    <row r="13" spans="1:4" s="13" customFormat="1" ht="12.75" customHeight="1">
      <c r="A13" s="22" t="s">
        <v>56</v>
      </c>
      <c r="B13" s="5" t="s">
        <v>41</v>
      </c>
      <c r="C13" s="5" t="s">
        <v>32</v>
      </c>
      <c r="D13" s="16"/>
    </row>
    <row r="14" spans="1:4" s="13" customFormat="1" ht="12.75" customHeight="1">
      <c r="A14" s="22" t="s">
        <v>57</v>
      </c>
      <c r="B14" s="5" t="s">
        <v>42</v>
      </c>
      <c r="C14" s="5" t="s">
        <v>32</v>
      </c>
      <c r="D14" s="16"/>
    </row>
    <row r="15" spans="1:4" s="13" customFormat="1" ht="12.75" customHeight="1">
      <c r="A15" s="22" t="s">
        <v>58</v>
      </c>
      <c r="B15" s="5" t="s">
        <v>43</v>
      </c>
      <c r="C15" s="5" t="s">
        <v>32</v>
      </c>
      <c r="D15" s="16"/>
    </row>
    <row r="16" spans="1:4" s="13" customFormat="1" ht="12.75" customHeight="1">
      <c r="A16" s="22" t="s">
        <v>59</v>
      </c>
      <c r="B16" s="5">
        <v>10</v>
      </c>
      <c r="C16" s="5" t="s">
        <v>32</v>
      </c>
      <c r="D16" s="16"/>
    </row>
    <row r="17" spans="1:4" s="13" customFormat="1" ht="12.75" customHeight="1">
      <c r="A17" s="22" t="s">
        <v>60</v>
      </c>
      <c r="B17" s="5">
        <v>11</v>
      </c>
      <c r="C17" s="5" t="s">
        <v>32</v>
      </c>
      <c r="D17" s="16"/>
    </row>
    <row r="18" spans="1:4" s="13" customFormat="1" ht="12.75" customHeight="1">
      <c r="A18" s="22" t="s">
        <v>61</v>
      </c>
      <c r="B18" s="5">
        <v>12</v>
      </c>
      <c r="C18" s="5" t="s">
        <v>32</v>
      </c>
      <c r="D18" s="16"/>
    </row>
    <row r="19" spans="1:4" s="13" customFormat="1" ht="25.5" customHeight="1">
      <c r="A19" s="8" t="s">
        <v>62</v>
      </c>
      <c r="B19" s="5">
        <v>13</v>
      </c>
      <c r="C19" s="5" t="s">
        <v>63</v>
      </c>
      <c r="D19" s="16"/>
    </row>
    <row r="20" spans="1:4" s="13" customFormat="1" ht="12.75" customHeight="1">
      <c r="A20" s="9" t="s">
        <v>64</v>
      </c>
      <c r="B20" s="89">
        <v>14</v>
      </c>
      <c r="C20" s="89" t="s">
        <v>63</v>
      </c>
      <c r="D20" s="96"/>
    </row>
    <row r="21" spans="1:4" s="13" customFormat="1" ht="12.75" customHeight="1">
      <c r="A21" s="14" t="s">
        <v>65</v>
      </c>
      <c r="B21" s="91"/>
      <c r="C21" s="91"/>
      <c r="D21" s="98"/>
    </row>
    <row r="22" spans="1:4" s="13" customFormat="1" ht="12.75" customHeight="1">
      <c r="A22" s="14" t="s">
        <v>34</v>
      </c>
      <c r="B22" s="5">
        <v>15</v>
      </c>
      <c r="C22" s="5" t="s">
        <v>63</v>
      </c>
      <c r="D22" s="16"/>
    </row>
    <row r="23" spans="1:4" s="13" customFormat="1" ht="12.75" customHeight="1">
      <c r="A23" s="8" t="s">
        <v>66</v>
      </c>
      <c r="B23" s="5">
        <v>16</v>
      </c>
      <c r="C23" s="5" t="s">
        <v>67</v>
      </c>
      <c r="D23" s="16"/>
    </row>
    <row r="24" spans="1:4" s="13" customFormat="1" ht="12.75" customHeight="1">
      <c r="A24" s="23" t="s">
        <v>68</v>
      </c>
      <c r="B24" s="5">
        <v>17</v>
      </c>
      <c r="C24" s="5" t="s">
        <v>67</v>
      </c>
      <c r="D24" s="16"/>
    </row>
    <row r="25" spans="1:4" s="13" customFormat="1" ht="12.75" customHeight="1">
      <c r="A25" s="7" t="s">
        <v>69</v>
      </c>
      <c r="B25" s="89">
        <v>18</v>
      </c>
      <c r="C25" s="89" t="s">
        <v>71</v>
      </c>
      <c r="D25" s="96"/>
    </row>
    <row r="26" spans="1:4" s="13" customFormat="1" ht="12.75" customHeight="1">
      <c r="A26" s="8" t="s">
        <v>70</v>
      </c>
      <c r="B26" s="91"/>
      <c r="C26" s="91"/>
      <c r="D26" s="98"/>
    </row>
    <row r="27" spans="1:4" s="13" customFormat="1" ht="12.75" customHeight="1">
      <c r="A27" s="7" t="s">
        <v>72</v>
      </c>
      <c r="B27" s="89">
        <v>19</v>
      </c>
      <c r="C27" s="89" t="s">
        <v>71</v>
      </c>
      <c r="D27" s="96"/>
    </row>
    <row r="28" spans="1:4" s="13" customFormat="1" ht="12.75" customHeight="1">
      <c r="A28" s="8" t="s">
        <v>70</v>
      </c>
      <c r="B28" s="91"/>
      <c r="C28" s="91"/>
      <c r="D28" s="98"/>
    </row>
    <row r="29" spans="1:4" s="13" customFormat="1" ht="12.75" customHeight="1">
      <c r="A29" s="8" t="s">
        <v>73</v>
      </c>
      <c r="B29" s="5">
        <v>20</v>
      </c>
      <c r="C29" s="5" t="s">
        <v>74</v>
      </c>
      <c r="D29" s="16"/>
    </row>
    <row r="30" spans="1:4" s="13" customFormat="1" ht="25.5" customHeight="1">
      <c r="A30" s="8" t="s">
        <v>75</v>
      </c>
      <c r="B30" s="5">
        <v>21</v>
      </c>
      <c r="C30" s="5" t="s">
        <v>26</v>
      </c>
      <c r="D30" s="16"/>
    </row>
    <row r="31" spans="1:4" s="13" customFormat="1" ht="12.75" customHeight="1">
      <c r="A31" s="9" t="s">
        <v>76</v>
      </c>
      <c r="B31" s="11"/>
      <c r="C31" s="11"/>
      <c r="D31" s="96"/>
    </row>
    <row r="32" spans="1:4" s="13" customFormat="1" ht="12.75" customHeight="1">
      <c r="A32" s="14" t="s">
        <v>77</v>
      </c>
      <c r="B32" s="5">
        <v>22</v>
      </c>
      <c r="C32" s="5" t="s">
        <v>78</v>
      </c>
      <c r="D32" s="98"/>
    </row>
    <row r="33" spans="1:4" s="13" customFormat="1" ht="12.75" customHeight="1">
      <c r="A33" s="14" t="s">
        <v>79</v>
      </c>
      <c r="B33" s="5">
        <v>23</v>
      </c>
      <c r="C33" s="5" t="s">
        <v>78</v>
      </c>
      <c r="D33" s="16"/>
    </row>
    <row r="34" spans="1:4" s="13" customFormat="1" ht="12.75" customHeight="1">
      <c r="A34" s="8" t="s">
        <v>80</v>
      </c>
      <c r="B34" s="5">
        <v>24</v>
      </c>
      <c r="C34" s="5" t="s">
        <v>81</v>
      </c>
      <c r="D34" s="16">
        <f>D35+D37</f>
        <v>0</v>
      </c>
    </row>
    <row r="35" spans="1:4" s="13" customFormat="1" ht="12.75" customHeight="1">
      <c r="A35" s="9" t="s">
        <v>25</v>
      </c>
      <c r="B35" s="89">
        <v>25</v>
      </c>
      <c r="C35" s="89" t="s">
        <v>83</v>
      </c>
      <c r="D35" s="96"/>
    </row>
    <row r="36" spans="1:4" s="13" customFormat="1" ht="12.75" customHeight="1">
      <c r="A36" s="14" t="s">
        <v>82</v>
      </c>
      <c r="B36" s="91"/>
      <c r="C36" s="91"/>
      <c r="D36" s="98"/>
    </row>
    <row r="37" spans="1:4" s="13" customFormat="1" ht="12.75" customHeight="1">
      <c r="A37" s="24" t="s">
        <v>84</v>
      </c>
      <c r="B37" s="15">
        <v>26</v>
      </c>
      <c r="C37" s="15" t="s">
        <v>83</v>
      </c>
      <c r="D37" s="17"/>
    </row>
    <row r="38" spans="1:4" s="13" customFormat="1" ht="12.75" customHeight="1">
      <c r="A38" s="8" t="s">
        <v>85</v>
      </c>
      <c r="B38" s="5">
        <v>27</v>
      </c>
      <c r="C38" s="5" t="s">
        <v>28</v>
      </c>
      <c r="D38" s="16"/>
    </row>
    <row r="39" spans="1:4" s="13" customFormat="1" ht="12.75" customHeight="1">
      <c r="A39" s="10" t="s">
        <v>94</v>
      </c>
      <c r="B39" s="89">
        <v>28</v>
      </c>
      <c r="C39" s="89" t="s">
        <v>24</v>
      </c>
      <c r="D39" s="92"/>
    </row>
    <row r="40" spans="1:4" s="13" customFormat="1" ht="12.75" customHeight="1">
      <c r="A40" s="7" t="s">
        <v>86</v>
      </c>
      <c r="B40" s="90"/>
      <c r="C40" s="90"/>
      <c r="D40" s="93"/>
    </row>
    <row r="41" spans="1:4" s="13" customFormat="1" ht="12.75" customHeight="1">
      <c r="A41" s="8" t="s">
        <v>87</v>
      </c>
      <c r="B41" s="91"/>
      <c r="C41" s="91"/>
      <c r="D41" s="94"/>
    </row>
    <row r="42" spans="1:4" s="13" customFormat="1" ht="25.5" customHeight="1">
      <c r="A42" s="8" t="s">
        <v>91</v>
      </c>
      <c r="B42" s="5">
        <v>29</v>
      </c>
      <c r="C42" s="5" t="s">
        <v>88</v>
      </c>
      <c r="D42" s="18"/>
    </row>
    <row r="43" spans="1:4" s="13" customFormat="1" ht="12.75" customHeight="1">
      <c r="A43" s="8" t="s">
        <v>89</v>
      </c>
      <c r="B43" s="5">
        <v>30</v>
      </c>
      <c r="C43" s="5" t="s">
        <v>26</v>
      </c>
      <c r="D43" s="16"/>
    </row>
    <row r="44" spans="1:4" s="13" customFormat="1" ht="12.75" customHeight="1">
      <c r="A44" s="8" t="s">
        <v>90</v>
      </c>
      <c r="B44" s="5">
        <v>31</v>
      </c>
      <c r="C44" s="5" t="s">
        <v>78</v>
      </c>
      <c r="D44" s="16"/>
    </row>
    <row r="46" spans="1:6" ht="25.5" customHeight="1">
      <c r="A46" s="95" t="s">
        <v>95</v>
      </c>
      <c r="B46" s="95"/>
      <c r="C46" s="95"/>
      <c r="D46" s="95"/>
      <c r="E46" s="95"/>
      <c r="F46" s="95"/>
    </row>
  </sheetData>
  <sheetProtection objects="1"/>
  <mergeCells count="23">
    <mergeCell ref="D31:D32"/>
    <mergeCell ref="B35:B36"/>
    <mergeCell ref="C35:C36"/>
    <mergeCell ref="D35:D36"/>
    <mergeCell ref="B20:B21"/>
    <mergeCell ref="C20:C21"/>
    <mergeCell ref="D20:D21"/>
    <mergeCell ref="C27:C28"/>
    <mergeCell ref="D27:D28"/>
    <mergeCell ref="B25:B26"/>
    <mergeCell ref="C25:C26"/>
    <mergeCell ref="D25:D26"/>
    <mergeCell ref="B27:B28"/>
    <mergeCell ref="B39:B41"/>
    <mergeCell ref="C39:C41"/>
    <mergeCell ref="D39:D41"/>
    <mergeCell ref="A46:F46"/>
    <mergeCell ref="B4:B6"/>
    <mergeCell ref="C4:C6"/>
    <mergeCell ref="D4:D6"/>
    <mergeCell ref="B10:B11"/>
    <mergeCell ref="C10:C11"/>
    <mergeCell ref="D10:D11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scale="97" r:id="rId2"/>
  <headerFooter alignWithMargins="0">
    <oddHeader>&amp;C&amp;"Times New Roman,обычный"&amp;P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метрополитена</dc:title>
  <dc:subject/>
  <dc:creator/>
  <cp:keywords/>
  <dc:description>Подготовлено на базе материалов БСС «Система Главбух»</dc:description>
  <cp:lastModifiedBy>tumarkina</cp:lastModifiedBy>
  <cp:lastPrinted>2012-10-26T07:25:41Z</cp:lastPrinted>
  <dcterms:created xsi:type="dcterms:W3CDTF">2012-10-12T09:29:27Z</dcterms:created>
  <dcterms:modified xsi:type="dcterms:W3CDTF">2013-01-16T10:12:38Z</dcterms:modified>
  <cp:category/>
  <cp:version/>
  <cp:contentType/>
  <cp:contentStatus/>
</cp:coreProperties>
</file>