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activeTab="0"/>
  </bookViews>
  <sheets>
    <sheet name="Титул" sheetId="1" r:id="rId1"/>
    <sheet name="Раздел 1 и 2" sheetId="2" r:id="rId2"/>
    <sheet name="Раздел 3 и 4" sheetId="3" r:id="rId3"/>
  </sheets>
  <definedNames>
    <definedName name="_xlnm.Print_Titles" localSheetId="2">'Раздел 3 и 4'!$19:$21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<sst xmlns="http://schemas.openxmlformats.org/spreadsheetml/2006/main" count="189" uniqueCount="127">
  <si>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</si>
  <si>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</si>
  <si>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</si>
  <si>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</si>
  <si>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</si>
  <si>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</si>
  <si>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</si>
  <si>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</si>
  <si>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год</t>
  </si>
  <si>
    <t>Предоставляют:</t>
  </si>
  <si>
    <t>Сроки предоставления</t>
  </si>
  <si>
    <t>Форма N 6-ТП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</si>
  <si>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</si>
  <si>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</si>
  <si>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</si>
  <si>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</si>
  <si>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</si>
  <si>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</si>
  <si>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</si>
  <si>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</si>
  <si>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</si>
  <si>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</si>
  <si>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</si>
  <si>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0610095</t>
  </si>
  <si>
    <t>Раздел 1. Общие сведения</t>
  </si>
  <si>
    <t>Показатели</t>
  </si>
  <si>
    <t>N строки</t>
  </si>
  <si>
    <t>всего</t>
  </si>
  <si>
    <t>А</t>
  </si>
  <si>
    <t>Б</t>
  </si>
  <si>
    <t>5</t>
  </si>
  <si>
    <t>Фактически</t>
  </si>
  <si>
    <t xml:space="preserve">Раздел 2. Эксплуатационные данные </t>
  </si>
  <si>
    <t>Удельный расход условного топлива</t>
  </si>
  <si>
    <t>Х</t>
  </si>
  <si>
    <t>Раздел 3. Расход условного топлива на отпуск электроэнергии и теплоэнергии</t>
  </si>
  <si>
    <t>Израсходовано топлива</t>
  </si>
  <si>
    <t>По нормативам на фактический отпуск</t>
  </si>
  <si>
    <t>Виды топлива</t>
  </si>
  <si>
    <t>в том числе на отпуск электрической и тепловой энергии</t>
  </si>
  <si>
    <t>В</t>
  </si>
  <si>
    <t>Г</t>
  </si>
  <si>
    <t>Нефтетопливо</t>
  </si>
  <si>
    <t>т</t>
  </si>
  <si>
    <t xml:space="preserve">в том числе: </t>
  </si>
  <si>
    <t>Уголь - всего</t>
  </si>
  <si>
    <t>Прочие виды топлива</t>
  </si>
  <si>
    <t>22 января
после отчетного периода</t>
  </si>
  <si>
    <t xml:space="preserve"> - территориальному органу Росстата в субъекте Российской Федерации по установленному им адресу</t>
  </si>
  <si>
    <t>в условном исчислении</t>
  </si>
  <si>
    <t>Итого</t>
  </si>
  <si>
    <t>Единица измерения</t>
  </si>
  <si>
    <t>категории 
электростанции</t>
  </si>
  <si>
    <t>Установленная мощность электростанции на конец года</t>
  </si>
  <si>
    <t>на отпуск тепловой энергии</t>
  </si>
  <si>
    <t>на электроэнергию, г/кВт·ч</t>
  </si>
  <si>
    <t>норматив</t>
  </si>
  <si>
    <t>факт</t>
  </si>
  <si>
    <t>Раздел 4. Расход топлива по видам</t>
  </si>
  <si>
    <t>Всего в натуральном исчислении</t>
  </si>
  <si>
    <t>на другие цели (перемещено, реализовано и т.п.)</t>
  </si>
  <si>
    <t>в натуральном исчислении</t>
  </si>
  <si>
    <t xml:space="preserve">мазут топочный </t>
  </si>
  <si>
    <t>топливо газотурбинное</t>
  </si>
  <si>
    <t>топливо дизельное</t>
  </si>
  <si>
    <t>нефтетопливо прочее</t>
  </si>
  <si>
    <t>Газ природный и попутный</t>
  </si>
  <si>
    <r>
      <t>тыс м</t>
    </r>
    <r>
      <rPr>
        <vertAlign val="superscript"/>
        <sz val="10"/>
        <rFont val="Times New Roman"/>
        <family val="1"/>
      </rPr>
      <t>3</t>
    </r>
  </si>
  <si>
    <t>Газ сухой</t>
  </si>
  <si>
    <t>Газ горючий искусственный коксовый</t>
  </si>
  <si>
    <r>
      <t>тыс. м</t>
    </r>
    <r>
      <rPr>
        <vertAlign val="superscript"/>
        <sz val="10"/>
        <rFont val="Times New Roman"/>
        <family val="1"/>
      </rPr>
      <t>3</t>
    </r>
  </si>
  <si>
    <t>Газ горючий искусственный доменный</t>
  </si>
  <si>
    <t>из общего количества угля -</t>
  </si>
  <si>
    <t>уголь каменный</t>
  </si>
  <si>
    <t>Торф</t>
  </si>
  <si>
    <t xml:space="preserve">т </t>
  </si>
  <si>
    <t>Сланцы горючие (битуминозные)</t>
  </si>
  <si>
    <t>Древесина топливная</t>
  </si>
  <si>
    <r>
      <t>плотн м</t>
    </r>
    <r>
      <rPr>
        <vertAlign val="superscript"/>
        <sz val="10"/>
        <rFont val="Times New Roman"/>
        <family val="1"/>
      </rPr>
      <t>3</t>
    </r>
  </si>
  <si>
    <t>Приказ Росстата:
Об утверждении формы
от 04.09.2014 N 547
О внесении изменений (при наличии)</t>
  </si>
  <si>
    <t>юридические лица (кроме субъектов малого предпринимательства), имеющие в собственности или эксплуатирующие на другом законном основании объекты генерации (электростанции), работающие на органическом и ядерном топливе, с зарегистрированной установленной электрической мощностью 500 кВт и выше:</t>
  </si>
  <si>
    <t>Коды по ОКЕИ: киловатт - 214; гигакалория в час - 238</t>
  </si>
  <si>
    <t>Электрическая мощность,  кВт</t>
  </si>
  <si>
    <t>Тепловая мощность, Гкал/ч</t>
  </si>
  <si>
    <t>в том числе по турбоагрегатам</t>
  </si>
  <si>
    <t>Средняя установленная мощность за отчетный год</t>
  </si>
  <si>
    <t>Средние ограничения установленной мощности за отчетный год</t>
  </si>
  <si>
    <t>Располагаемая мощность электростанции на конец года</t>
  </si>
  <si>
    <t>Средняя рабочая мощность за отчетный год</t>
  </si>
  <si>
    <t>х</t>
  </si>
  <si>
    <t>Количество</t>
  </si>
  <si>
    <t>Произведено  электрической энергии - всего</t>
  </si>
  <si>
    <t>МВт·ч</t>
  </si>
  <si>
    <t>в том числе  по теплофикационному циклу</t>
  </si>
  <si>
    <t>Израсходовано электроэнергии на собственные нужды электростанции</t>
  </si>
  <si>
    <t xml:space="preserve">                              из них:</t>
  </si>
  <si>
    <t>на производство электроэнергии</t>
  </si>
  <si>
    <t>Отпущено электроэнергии с шин электростанции</t>
  </si>
  <si>
    <t>Израсходовано на собственные и производственные нужды котельной,</t>
  </si>
  <si>
    <t>находящейся на балансе электростанции</t>
  </si>
  <si>
    <t xml:space="preserve">Израсходовано на хозяйственные нужды электростанции </t>
  </si>
  <si>
    <t>Израсходовано на  производственные и  хозяйственные нужды предприятия</t>
  </si>
  <si>
    <t>Получено электрической энергии со стороны</t>
  </si>
  <si>
    <t>МВт.ч</t>
  </si>
  <si>
    <t>Отпущено тепловой энергии электростанцией - всего</t>
  </si>
  <si>
    <t>Гкал</t>
  </si>
  <si>
    <t xml:space="preserve">                              из нее:</t>
  </si>
  <si>
    <t>турбоагрегатами</t>
  </si>
  <si>
    <t>пиковыми водогрейными котлами</t>
  </si>
  <si>
    <t>редукционно-охладительными установками котлов</t>
  </si>
  <si>
    <t>Отпущено тепловой энергии с коллекторов котельной, находящейся на балансе электростанции</t>
  </si>
  <si>
    <t>Коды по ОКЕИ: мегаватт-час - 246; гигакалория - 233</t>
  </si>
  <si>
    <t>на теплоэнергию, кг/Гкал</t>
  </si>
  <si>
    <t>Всего (стр.32 + стр.33)</t>
  </si>
  <si>
    <t>На отпущенную электроэнергию</t>
  </si>
  <si>
    <t>На отпущенную тепловую энергию</t>
  </si>
  <si>
    <t>в том числе:</t>
  </si>
  <si>
    <t>на электростанции - пиковыми</t>
  </si>
  <si>
    <t>водогрейными котлами</t>
  </si>
  <si>
    <t>на котельной, находящейся на балансе электростанции</t>
  </si>
  <si>
    <t>газ горючий природный (естественный)</t>
  </si>
  <si>
    <t>газ нефтяной попутный (газ горючий природный нефтяных месторождений)</t>
  </si>
  <si>
    <t>Газ нефтеперерабатывающих предприятий</t>
  </si>
  <si>
    <t>в том числе по сортам и маркам:</t>
  </si>
  <si>
    <t>Код по ОКЕИ</t>
  </si>
  <si>
    <t>СВЕДЕНИЯ О ПРОИЗВОДСТВЕ ТЕПЛОВОЙ И ЭЛЕКТРИЧЕСКОЙ ЭНЕРГИИ 
ОБЪЕКТАМИ ГЕНЕРАЦИИ (ЭЛЕКТРОСТАНЦИЯМИ)</t>
  </si>
  <si>
    <t>Коды по ОКЕИ: тонна условного топлива - 172; грамм на киловатт-час - 510; килограмм на гигакалорию - 511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</si>
</sst>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left" wrapText="1" inden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justify" wrapText="1"/>
    </xf>
    <xf numFmtId="49" fontId="3" fillId="0" borderId="17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justify" wrapText="1"/>
    </xf>
    <xf numFmtId="49" fontId="3" fillId="0" borderId="21" xfId="0" applyNumberFormat="1" applyFont="1" applyBorder="1" applyAlignment="1">
      <alignment horizontal="justify" wrapText="1"/>
    </xf>
    <xf numFmtId="168" fontId="3" fillId="0" borderId="17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wrapText="1"/>
    </xf>
    <xf numFmtId="49" fontId="3" fillId="0" borderId="24" xfId="0" applyNumberFormat="1" applyFont="1" applyBorder="1" applyAlignment="1">
      <alignment horizontal="right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4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168" fontId="3" fillId="0" borderId="20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168" fontId="3" fillId="0" borderId="19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48</xdr:row>
      <xdr:rowOff>142875</xdr:rowOff>
    </xdr:from>
    <xdr:to>
      <xdr:col>2</xdr:col>
      <xdr:colOff>152400</xdr:colOff>
      <xdr:row>54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92964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</xdr:col>
      <xdr:colOff>1085850</xdr:colOff>
      <xdr:row>55</xdr:row>
      <xdr:rowOff>66675</xdr:rowOff>
    </xdr:from>
    <xdr:to>
      <xdr:col>7</xdr:col>
      <xdr:colOff>133350</xdr:colOff>
      <xdr:row>56</xdr:row>
      <xdr:rowOff>85725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103536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55</xdr:row>
      <xdr:rowOff>57150</xdr:rowOff>
    </xdr:from>
    <xdr:to>
      <xdr:col>7</xdr:col>
      <xdr:colOff>1114425</xdr:colOff>
      <xdr:row>56</xdr:row>
      <xdr:rowOff>76200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103441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55</xdr:row>
      <xdr:rowOff>66675</xdr:rowOff>
    </xdr:from>
    <xdr:to>
      <xdr:col>8</xdr:col>
      <xdr:colOff>371475</xdr:colOff>
      <xdr:row>56</xdr:row>
      <xdr:rowOff>85725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77325" y="10353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51</xdr:row>
      <xdr:rowOff>9525</xdr:rowOff>
    </xdr:from>
    <xdr:to>
      <xdr:col>4</xdr:col>
      <xdr:colOff>1057275</xdr:colOff>
      <xdr:row>53</xdr:row>
      <xdr:rowOff>66675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96488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51</xdr:row>
      <xdr:rowOff>19050</xdr:rowOff>
    </xdr:from>
    <xdr:to>
      <xdr:col>6</xdr:col>
      <xdr:colOff>904875</xdr:colOff>
      <xdr:row>53</xdr:row>
      <xdr:rowOff>66675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96583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55</xdr:row>
      <xdr:rowOff>47625</xdr:rowOff>
    </xdr:from>
    <xdr:to>
      <xdr:col>4</xdr:col>
      <xdr:colOff>1009650</xdr:colOff>
      <xdr:row>56</xdr:row>
      <xdr:rowOff>66675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103346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55</xdr:row>
      <xdr:rowOff>47625</xdr:rowOff>
    </xdr:from>
    <xdr:to>
      <xdr:col>6</xdr:col>
      <xdr:colOff>809625</xdr:colOff>
      <xdr:row>56</xdr:row>
      <xdr:rowOff>66675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103346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53</xdr:row>
      <xdr:rowOff>38100</xdr:rowOff>
    </xdr:from>
    <xdr:to>
      <xdr:col>8</xdr:col>
      <xdr:colOff>742950</xdr:colOff>
      <xdr:row>57</xdr:row>
      <xdr:rowOff>66675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0001250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62"/>
      <c r="M1" s="63" t="s">
        <v>0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5"/>
      <c r="BP1" s="66"/>
      <c r="BQ1" s="61"/>
      <c r="BR1" s="61"/>
      <c r="BS1" s="61"/>
      <c r="BT1" s="61"/>
      <c r="BU1" s="61"/>
      <c r="BV1" s="61"/>
      <c r="BW1" s="61"/>
      <c r="BX1" s="61"/>
      <c r="BY1" s="61"/>
      <c r="BZ1" s="61"/>
    </row>
    <row r="2" spans="1:78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62"/>
      <c r="M3" s="69" t="s">
        <v>1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1"/>
      <c r="BP3" s="66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12.75" customHeight="1">
      <c r="A4" s="52"/>
      <c r="B4" s="52"/>
      <c r="C4" s="52"/>
      <c r="D4" s="52"/>
      <c r="E4" s="52"/>
      <c r="F4" s="52"/>
      <c r="G4" s="52"/>
      <c r="H4" s="52"/>
      <c r="I4" s="52"/>
      <c r="J4" s="67"/>
      <c r="K4" s="67"/>
      <c r="L4" s="6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7"/>
      <c r="BQ4" s="67"/>
      <c r="BR4" s="67"/>
      <c r="BS4" s="52"/>
      <c r="BT4" s="52"/>
      <c r="BU4" s="52"/>
      <c r="BV4" s="52"/>
      <c r="BW4" s="52"/>
      <c r="BX4" s="52"/>
      <c r="BY4" s="52"/>
      <c r="BZ4" s="52"/>
    </row>
    <row r="5" spans="1:78" ht="12.75" customHeight="1">
      <c r="A5" s="52"/>
      <c r="B5" s="52"/>
      <c r="C5" s="52"/>
      <c r="D5" s="52"/>
      <c r="E5" s="52"/>
      <c r="F5" s="52"/>
      <c r="G5" s="52"/>
      <c r="H5" s="52"/>
      <c r="I5" s="62"/>
      <c r="J5" s="72" t="s">
        <v>2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4"/>
      <c r="BS5" s="66"/>
      <c r="BT5" s="61"/>
      <c r="BU5" s="61"/>
      <c r="BV5" s="61"/>
      <c r="BW5" s="61"/>
      <c r="BX5" s="61"/>
      <c r="BY5" s="61"/>
      <c r="BZ5" s="61"/>
    </row>
    <row r="6" spans="1:78" ht="12.75" customHeight="1">
      <c r="A6" s="52"/>
      <c r="B6" s="52"/>
      <c r="C6" s="52"/>
      <c r="D6" s="52"/>
      <c r="E6" s="52"/>
      <c r="F6" s="52"/>
      <c r="G6" s="52"/>
      <c r="H6" s="52"/>
      <c r="I6" s="62"/>
      <c r="J6" s="75" t="s">
        <v>3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66"/>
      <c r="BT6" s="61"/>
      <c r="BU6" s="61"/>
      <c r="BV6" s="61"/>
      <c r="BW6" s="61"/>
      <c r="BX6" s="61"/>
      <c r="BY6" s="61"/>
      <c r="BZ6" s="61"/>
    </row>
    <row r="7" spans="1:78" ht="12.75" customHeight="1">
      <c r="A7" s="52"/>
      <c r="B7" s="52"/>
      <c r="C7" s="52"/>
      <c r="D7" s="52"/>
      <c r="E7" s="52"/>
      <c r="F7" s="52"/>
      <c r="G7" s="52"/>
      <c r="H7" s="52"/>
      <c r="I7" s="62"/>
      <c r="J7" s="75" t="s">
        <v>4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7"/>
      <c r="BS7" s="66"/>
      <c r="BT7" s="61"/>
      <c r="BU7" s="61"/>
      <c r="BV7" s="61"/>
      <c r="BW7" s="61"/>
      <c r="BX7" s="61"/>
      <c r="BY7" s="61"/>
      <c r="BZ7" s="61"/>
    </row>
    <row r="8" spans="1:78" ht="12.75" customHeight="1">
      <c r="A8" s="52"/>
      <c r="B8" s="52"/>
      <c r="C8" s="52"/>
      <c r="D8" s="52"/>
      <c r="E8" s="52"/>
      <c r="F8" s="52"/>
      <c r="G8" s="52"/>
      <c r="H8" s="52"/>
      <c r="I8" s="62"/>
      <c r="J8" s="78" t="s">
        <v>5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66"/>
      <c r="BT8" s="61"/>
      <c r="BU8" s="61"/>
      <c r="BV8" s="61"/>
      <c r="BW8" s="61"/>
      <c r="BX8" s="61"/>
      <c r="BY8" s="61"/>
      <c r="BZ8" s="61"/>
    </row>
    <row r="9" spans="1:78" ht="12.75" customHeight="1">
      <c r="A9" s="52"/>
      <c r="B9" s="52"/>
      <c r="C9" s="52"/>
      <c r="D9" s="52"/>
      <c r="E9" s="52"/>
      <c r="F9" s="52"/>
      <c r="G9" s="52"/>
      <c r="H9" s="52"/>
      <c r="I9" s="52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S9" s="52"/>
      <c r="BT9" s="52"/>
      <c r="BU9" s="52"/>
      <c r="BV9" s="52"/>
      <c r="BW9" s="52"/>
      <c r="BX9" s="52"/>
      <c r="BY9" s="52"/>
      <c r="BZ9" s="52"/>
    </row>
    <row r="10" spans="1:78" ht="12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62"/>
      <c r="N10" s="69" t="s">
        <v>6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1"/>
      <c r="BQ10" s="66"/>
      <c r="BR10" s="61"/>
      <c r="BS10" s="61"/>
      <c r="BT10" s="61"/>
      <c r="BU10" s="61"/>
      <c r="BV10" s="61"/>
      <c r="BW10" s="61"/>
      <c r="BX10" s="61"/>
      <c r="BY10" s="61"/>
      <c r="BZ10" s="61"/>
    </row>
    <row r="11" spans="1:78" ht="12.75" customHeight="1">
      <c r="A11" s="52"/>
      <c r="B11" s="52"/>
      <c r="C11" s="52"/>
      <c r="D11" s="52"/>
      <c r="E11" s="52"/>
      <c r="F11" s="52"/>
      <c r="G11" s="52"/>
      <c r="H11" s="52"/>
      <c r="I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27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62"/>
      <c r="S12" s="82" t="s">
        <v>125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4"/>
      <c r="BJ12" s="66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62"/>
      <c r="S13" s="94" t="s">
        <v>7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67"/>
      <c r="AO13" s="67"/>
      <c r="AP13" s="61" t="s">
        <v>8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2"/>
      <c r="BJ13" s="66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4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62"/>
      <c r="S14" s="85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7"/>
      <c r="BJ14" s="66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</row>
    <row r="15" spans="1:78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75" customHeight="1">
      <c r="A16" s="69" t="s">
        <v>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1"/>
      <c r="AU16" s="69" t="s">
        <v>10</v>
      </c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1"/>
      <c r="BI16" s="96" t="s">
        <v>11</v>
      </c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8"/>
    </row>
    <row r="17" spans="1:78" ht="38.25" customHeight="1">
      <c r="A17" s="53" t="s">
        <v>80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88" t="s">
        <v>47</v>
      </c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89"/>
      <c r="BI17" s="59" t="s">
        <v>79</v>
      </c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</row>
    <row r="18" spans="1:78" ht="12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  <c r="AU18" s="24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5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</row>
    <row r="19" spans="1:78" ht="12" customHeight="1">
      <c r="A19" s="90" t="s">
        <v>48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U19" s="90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2"/>
      <c r="BI19" s="102" t="s">
        <v>12</v>
      </c>
      <c r="BJ19" s="102"/>
      <c r="BK19" s="102"/>
      <c r="BL19" s="102"/>
      <c r="BM19" s="67"/>
      <c r="BN19" s="67"/>
      <c r="BO19" s="67"/>
      <c r="BP19" s="67"/>
      <c r="BQ19" s="67"/>
      <c r="BR19" s="67"/>
      <c r="BS19" s="67"/>
      <c r="BT19" s="93" t="s">
        <v>13</v>
      </c>
      <c r="BU19" s="93"/>
      <c r="BV19" s="67"/>
      <c r="BW19" s="67"/>
      <c r="BX19" s="67"/>
      <c r="BY19" s="52"/>
      <c r="BZ19" s="52"/>
    </row>
    <row r="20" spans="1:76" ht="13.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99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1"/>
      <c r="BI20" s="102" t="s">
        <v>12</v>
      </c>
      <c r="BJ20" s="102"/>
      <c r="BK20" s="102"/>
      <c r="BL20" s="102"/>
      <c r="BM20" s="68"/>
      <c r="BN20" s="68"/>
      <c r="BO20" s="68"/>
      <c r="BP20" s="68"/>
      <c r="BQ20" s="68"/>
      <c r="BR20" s="68"/>
      <c r="BS20" s="68"/>
      <c r="BT20" s="93" t="s">
        <v>13</v>
      </c>
      <c r="BU20" s="93"/>
      <c r="BV20" s="68"/>
      <c r="BW20" s="68"/>
      <c r="BX20" s="68"/>
    </row>
    <row r="21" spans="1:78" ht="13.5" customHeight="1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"/>
      <c r="AU21" s="99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1"/>
      <c r="BY21" s="52"/>
      <c r="BZ21" s="52"/>
    </row>
    <row r="22" spans="1:78" ht="12.7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I22" s="69" t="s">
        <v>14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ht="12.75" customHeight="1">
      <c r="A24" s="103" t="s">
        <v>15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4"/>
    </row>
    <row r="25" spans="1:78" ht="3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8"/>
    </row>
    <row r="26" spans="1:78" ht="12.75" customHeight="1">
      <c r="A26" s="103" t="s">
        <v>16</v>
      </c>
      <c r="B26" s="104"/>
      <c r="C26" s="104"/>
      <c r="D26" s="104"/>
      <c r="E26" s="104"/>
      <c r="F26" s="104"/>
      <c r="G26" s="104"/>
      <c r="H26" s="104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2"/>
    </row>
    <row r="27" spans="1:78" ht="3.7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8"/>
    </row>
    <row r="28" spans="1:78" ht="12.75" customHeight="1">
      <c r="A28" s="109" t="s">
        <v>17</v>
      </c>
      <c r="B28" s="109"/>
      <c r="C28" s="109"/>
      <c r="D28" s="109"/>
      <c r="E28" s="109"/>
      <c r="F28" s="109"/>
      <c r="G28" s="49" t="s">
        <v>18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110"/>
    </row>
    <row r="29" spans="1:78" ht="25.5" customHeight="1">
      <c r="A29" s="51"/>
      <c r="B29" s="51"/>
      <c r="C29" s="51"/>
      <c r="D29" s="51"/>
      <c r="E29" s="51"/>
      <c r="F29" s="51"/>
      <c r="G29" s="49" t="s">
        <v>19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9" t="s">
        <v>52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4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</row>
    <row r="30" spans="1:78" ht="12.75" customHeight="1">
      <c r="A30" s="46">
        <v>1</v>
      </c>
      <c r="B30" s="46"/>
      <c r="C30" s="46"/>
      <c r="D30" s="46"/>
      <c r="E30" s="46"/>
      <c r="F30" s="46"/>
      <c r="G30" s="47" t="s">
        <v>20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7" t="s">
        <v>21</v>
      </c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7" t="s">
        <v>22</v>
      </c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6" t="s">
        <v>30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</row>
    <row r="31" spans="1:78" ht="12.75" customHeight="1">
      <c r="A31" s="46" t="s">
        <v>23</v>
      </c>
      <c r="B31" s="46"/>
      <c r="C31" s="46"/>
      <c r="D31" s="46"/>
      <c r="E31" s="46"/>
      <c r="F31" s="46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7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0:73" ht="12" customHeight="1"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63:73" ht="12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</sheetData>
  <sheetProtection/>
  <mergeCells count="107">
    <mergeCell ref="A19:AT20"/>
    <mergeCell ref="A30:F30"/>
    <mergeCell ref="A23:BZ23"/>
    <mergeCell ref="A24:W24"/>
    <mergeCell ref="X24:BY24"/>
    <mergeCell ref="A25:BZ25"/>
    <mergeCell ref="A22:AT22"/>
    <mergeCell ref="AU22:BG22"/>
    <mergeCell ref="BI22:BZ22"/>
    <mergeCell ref="BV20:BX20"/>
    <mergeCell ref="A31:F31"/>
    <mergeCell ref="A26:I26"/>
    <mergeCell ref="J26:BY26"/>
    <mergeCell ref="A27:BZ27"/>
    <mergeCell ref="A28:F29"/>
    <mergeCell ref="G28:BZ28"/>
    <mergeCell ref="G29:X29"/>
    <mergeCell ref="G30:X30"/>
    <mergeCell ref="G31:X31"/>
    <mergeCell ref="Y29:AP29"/>
    <mergeCell ref="BY21:BZ21"/>
    <mergeCell ref="AU21:BG21"/>
    <mergeCell ref="BI20:BL20"/>
    <mergeCell ref="BM20:BS20"/>
    <mergeCell ref="BT20:BU20"/>
    <mergeCell ref="BY19:BZ19"/>
    <mergeCell ref="AU20:BG20"/>
    <mergeCell ref="BI19:BL19"/>
    <mergeCell ref="BM19:BS19"/>
    <mergeCell ref="AU17:BG17"/>
    <mergeCell ref="AU19:BG19"/>
    <mergeCell ref="BT19:BU19"/>
    <mergeCell ref="BV19:BX19"/>
    <mergeCell ref="S13:AM13"/>
    <mergeCell ref="AN13:AO13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A13:I13"/>
    <mergeCell ref="J13:R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M3:BO3"/>
    <mergeCell ref="BP3:BR3"/>
    <mergeCell ref="A5:I5"/>
    <mergeCell ref="J5:BR5"/>
    <mergeCell ref="BS5:BZ5"/>
    <mergeCell ref="A6:I6"/>
    <mergeCell ref="J6:BR6"/>
    <mergeCell ref="BS6:BZ6"/>
    <mergeCell ref="BP2:BR2"/>
    <mergeCell ref="J1:L1"/>
    <mergeCell ref="M1:BO1"/>
    <mergeCell ref="BP1:BR1"/>
    <mergeCell ref="A4:I4"/>
    <mergeCell ref="J4:L4"/>
    <mergeCell ref="M4:BO4"/>
    <mergeCell ref="BP4:BR4"/>
    <mergeCell ref="A3:I3"/>
    <mergeCell ref="J3:L3"/>
    <mergeCell ref="A1:I1"/>
    <mergeCell ref="A2:I2"/>
    <mergeCell ref="J2:L2"/>
    <mergeCell ref="M2:BO2"/>
    <mergeCell ref="A17:AT18"/>
    <mergeCell ref="BI17:BZ18"/>
    <mergeCell ref="BS3:BZ3"/>
    <mergeCell ref="BS1:BZ1"/>
    <mergeCell ref="BS2:BZ2"/>
    <mergeCell ref="BS4:BZ4"/>
    <mergeCell ref="BI31:BZ31"/>
    <mergeCell ref="Y30:AP30"/>
    <mergeCell ref="Y31:AP31"/>
    <mergeCell ref="AQ29:BH29"/>
    <mergeCell ref="AQ30:BH30"/>
    <mergeCell ref="AQ31:BH31"/>
    <mergeCell ref="BI29:BZ29"/>
    <mergeCell ref="BI30:BZ30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68.25390625" style="26" customWidth="1"/>
    <col min="2" max="2" width="7.125" style="26" customWidth="1"/>
    <col min="3" max="5" width="16.75390625" style="26" customWidth="1"/>
    <col min="6" max="16384" width="9.125" style="26" customWidth="1"/>
  </cols>
  <sheetData>
    <row r="1" ht="3.75" customHeight="1"/>
    <row r="2" spans="1:5" ht="15.75">
      <c r="A2" s="114" t="s">
        <v>24</v>
      </c>
      <c r="B2" s="114"/>
      <c r="C2" s="114"/>
      <c r="D2" s="114"/>
      <c r="E2" s="114"/>
    </row>
    <row r="3" spans="1:5" ht="12.75">
      <c r="A3" s="115" t="s">
        <v>81</v>
      </c>
      <c r="B3" s="115"/>
      <c r="C3" s="115"/>
      <c r="D3" s="115"/>
      <c r="E3" s="115"/>
    </row>
    <row r="4" spans="1:5" ht="12.75" customHeight="1">
      <c r="A4" s="124" t="s">
        <v>25</v>
      </c>
      <c r="B4" s="124" t="s">
        <v>26</v>
      </c>
      <c r="C4" s="124" t="s">
        <v>82</v>
      </c>
      <c r="D4" s="126" t="s">
        <v>83</v>
      </c>
      <c r="E4" s="127"/>
    </row>
    <row r="5" spans="1:5" ht="25.5">
      <c r="A5" s="125"/>
      <c r="B5" s="125"/>
      <c r="C5" s="125"/>
      <c r="D5" s="23" t="s">
        <v>27</v>
      </c>
      <c r="E5" s="23" t="s">
        <v>84</v>
      </c>
    </row>
    <row r="6" spans="1:5" ht="12.75">
      <c r="A6" s="7" t="s">
        <v>28</v>
      </c>
      <c r="B6" s="11" t="s">
        <v>29</v>
      </c>
      <c r="C6" s="11">
        <v>1</v>
      </c>
      <c r="D6" s="11">
        <v>2</v>
      </c>
      <c r="E6" s="11">
        <v>3</v>
      </c>
    </row>
    <row r="7" spans="1:5" ht="12.75">
      <c r="A7" s="30" t="s">
        <v>53</v>
      </c>
      <c r="B7" s="11">
        <v>1</v>
      </c>
      <c r="C7" s="19"/>
      <c r="D7" s="19"/>
      <c r="E7" s="19"/>
    </row>
    <row r="8" spans="1:5" ht="12.75">
      <c r="A8" s="30" t="s">
        <v>85</v>
      </c>
      <c r="B8" s="11">
        <v>2</v>
      </c>
      <c r="C8" s="19"/>
      <c r="D8" s="19"/>
      <c r="E8" s="19"/>
    </row>
    <row r="9" spans="1:5" ht="12.75">
      <c r="A9" s="30" t="s">
        <v>86</v>
      </c>
      <c r="B9" s="11">
        <v>3</v>
      </c>
      <c r="C9" s="19"/>
      <c r="D9" s="19"/>
      <c r="E9" s="19"/>
    </row>
    <row r="10" spans="1:5" ht="12.75">
      <c r="A10" s="30" t="s">
        <v>87</v>
      </c>
      <c r="B10" s="11">
        <v>4</v>
      </c>
      <c r="C10" s="19"/>
      <c r="D10" s="19"/>
      <c r="E10" s="19"/>
    </row>
    <row r="11" spans="1:5" ht="12.75">
      <c r="A11" s="30" t="s">
        <v>88</v>
      </c>
      <c r="B11" s="11">
        <v>5</v>
      </c>
      <c r="C11" s="19"/>
      <c r="D11" s="19" t="s">
        <v>89</v>
      </c>
      <c r="E11" s="19" t="s">
        <v>89</v>
      </c>
    </row>
    <row r="12" ht="25.5" customHeight="1"/>
    <row r="13" spans="1:5" ht="15.75">
      <c r="A13" s="114" t="s">
        <v>32</v>
      </c>
      <c r="B13" s="114"/>
      <c r="C13" s="114"/>
      <c r="D13" s="114"/>
      <c r="E13" s="114"/>
    </row>
    <row r="14" spans="1:5" ht="12.75">
      <c r="A14" s="115" t="s">
        <v>111</v>
      </c>
      <c r="B14" s="115"/>
      <c r="C14" s="115"/>
      <c r="D14" s="115"/>
      <c r="E14" s="115"/>
    </row>
    <row r="15" spans="1:5" ht="25.5">
      <c r="A15" s="36" t="s">
        <v>25</v>
      </c>
      <c r="B15" s="36" t="s">
        <v>26</v>
      </c>
      <c r="C15" s="36" t="s">
        <v>51</v>
      </c>
      <c r="D15" s="122" t="s">
        <v>90</v>
      </c>
      <c r="E15" s="122"/>
    </row>
    <row r="16" spans="1:5" ht="12.75">
      <c r="A16" s="32" t="s">
        <v>28</v>
      </c>
      <c r="B16" s="32" t="s">
        <v>29</v>
      </c>
      <c r="C16" s="32" t="s">
        <v>40</v>
      </c>
      <c r="D16" s="123">
        <v>1</v>
      </c>
      <c r="E16" s="123"/>
    </row>
    <row r="17" spans="1:5" ht="12.75">
      <c r="A17" s="34" t="s">
        <v>91</v>
      </c>
      <c r="B17" s="33">
        <v>1</v>
      </c>
      <c r="C17" s="33" t="s">
        <v>92</v>
      </c>
      <c r="D17" s="120"/>
      <c r="E17" s="120"/>
    </row>
    <row r="18" spans="1:5" ht="12.75">
      <c r="A18" s="45" t="s">
        <v>93</v>
      </c>
      <c r="B18" s="33">
        <v>2</v>
      </c>
      <c r="C18" s="33" t="s">
        <v>92</v>
      </c>
      <c r="D18" s="120"/>
      <c r="E18" s="120"/>
    </row>
    <row r="19" spans="1:5" ht="12.75">
      <c r="A19" s="34" t="s">
        <v>94</v>
      </c>
      <c r="B19" s="33">
        <v>3</v>
      </c>
      <c r="C19" s="33" t="s">
        <v>92</v>
      </c>
      <c r="D19" s="120"/>
      <c r="E19" s="120"/>
    </row>
    <row r="20" spans="1:5" ht="12.75">
      <c r="A20" s="34" t="s">
        <v>95</v>
      </c>
      <c r="B20" s="35"/>
      <c r="C20" s="35"/>
      <c r="D20" s="120"/>
      <c r="E20" s="120"/>
    </row>
    <row r="21" spans="1:5" ht="12.75">
      <c r="A21" s="45" t="s">
        <v>96</v>
      </c>
      <c r="B21" s="33">
        <v>4</v>
      </c>
      <c r="C21" s="33" t="s">
        <v>92</v>
      </c>
      <c r="D21" s="120"/>
      <c r="E21" s="120"/>
    </row>
    <row r="22" spans="1:5" ht="12.75">
      <c r="A22" s="45" t="s">
        <v>54</v>
      </c>
      <c r="B22" s="33">
        <v>5</v>
      </c>
      <c r="C22" s="33" t="s">
        <v>92</v>
      </c>
      <c r="D22" s="120"/>
      <c r="E22" s="120"/>
    </row>
    <row r="23" spans="1:5" ht="12.75">
      <c r="A23" s="34" t="s">
        <v>97</v>
      </c>
      <c r="B23" s="33">
        <v>6</v>
      </c>
      <c r="C23" s="33" t="s">
        <v>92</v>
      </c>
      <c r="D23" s="120"/>
      <c r="E23" s="120"/>
    </row>
    <row r="24" spans="1:5" ht="12.75">
      <c r="A24" s="37" t="s">
        <v>98</v>
      </c>
      <c r="B24" s="121">
        <v>7</v>
      </c>
      <c r="C24" s="121" t="s">
        <v>92</v>
      </c>
      <c r="D24" s="116"/>
      <c r="E24" s="117"/>
    </row>
    <row r="25" spans="1:5" ht="12.75">
      <c r="A25" s="29" t="s">
        <v>99</v>
      </c>
      <c r="B25" s="121"/>
      <c r="C25" s="121"/>
      <c r="D25" s="118"/>
      <c r="E25" s="119"/>
    </row>
    <row r="26" spans="1:5" ht="12.75">
      <c r="A26" s="34" t="s">
        <v>100</v>
      </c>
      <c r="B26" s="33">
        <v>8</v>
      </c>
      <c r="C26" s="33" t="s">
        <v>92</v>
      </c>
      <c r="D26" s="120"/>
      <c r="E26" s="120"/>
    </row>
    <row r="27" spans="1:5" ht="12.75">
      <c r="A27" s="34" t="s">
        <v>101</v>
      </c>
      <c r="B27" s="33">
        <v>9</v>
      </c>
      <c r="C27" s="33" t="s">
        <v>92</v>
      </c>
      <c r="D27" s="120"/>
      <c r="E27" s="120"/>
    </row>
    <row r="28" spans="1:5" ht="12.75">
      <c r="A28" s="34" t="s">
        <v>102</v>
      </c>
      <c r="B28" s="33">
        <v>10</v>
      </c>
      <c r="C28" s="33" t="s">
        <v>103</v>
      </c>
      <c r="D28" s="120"/>
      <c r="E28" s="120"/>
    </row>
    <row r="29" spans="1:5" ht="12.75">
      <c r="A29" s="34" t="s">
        <v>104</v>
      </c>
      <c r="B29" s="33">
        <v>11</v>
      </c>
      <c r="C29" s="33" t="s">
        <v>105</v>
      </c>
      <c r="D29" s="120"/>
      <c r="E29" s="120"/>
    </row>
    <row r="30" spans="1:5" ht="12.75">
      <c r="A30" s="34" t="s">
        <v>106</v>
      </c>
      <c r="B30" s="35"/>
      <c r="C30" s="35"/>
      <c r="D30" s="120"/>
      <c r="E30" s="120"/>
    </row>
    <row r="31" spans="1:5" ht="12.75">
      <c r="A31" s="45" t="s">
        <v>107</v>
      </c>
      <c r="B31" s="33">
        <v>12</v>
      </c>
      <c r="C31" s="33" t="s">
        <v>105</v>
      </c>
      <c r="D31" s="120"/>
      <c r="E31" s="120"/>
    </row>
    <row r="32" spans="1:5" ht="12.75">
      <c r="A32" s="45" t="s">
        <v>108</v>
      </c>
      <c r="B32" s="33">
        <v>13</v>
      </c>
      <c r="C32" s="33" t="s">
        <v>105</v>
      </c>
      <c r="D32" s="120"/>
      <c r="E32" s="120"/>
    </row>
    <row r="33" spans="1:5" ht="12.75">
      <c r="A33" s="45" t="s">
        <v>109</v>
      </c>
      <c r="B33" s="33">
        <v>14</v>
      </c>
      <c r="C33" s="33" t="s">
        <v>105</v>
      </c>
      <c r="D33" s="120"/>
      <c r="E33" s="120"/>
    </row>
    <row r="34" spans="1:5" ht="25.5">
      <c r="A34" s="34" t="s">
        <v>110</v>
      </c>
      <c r="B34" s="33">
        <v>15</v>
      </c>
      <c r="C34" s="33" t="s">
        <v>105</v>
      </c>
      <c r="D34" s="120"/>
      <c r="E34" s="120"/>
    </row>
    <row r="35" spans="1:5" ht="12.75">
      <c r="A35" s="45"/>
      <c r="B35" s="33">
        <v>16</v>
      </c>
      <c r="C35" s="33" t="s">
        <v>92</v>
      </c>
      <c r="D35" s="120"/>
      <c r="E35" s="120"/>
    </row>
    <row r="36" spans="1:5" ht="12.75">
      <c r="A36" s="45"/>
      <c r="B36" s="33">
        <v>17</v>
      </c>
      <c r="C36" s="33" t="s">
        <v>92</v>
      </c>
      <c r="D36" s="120"/>
      <c r="E36" s="120"/>
    </row>
  </sheetData>
  <sheetProtection/>
  <mergeCells count="31">
    <mergeCell ref="D22:E22"/>
    <mergeCell ref="A4:A5"/>
    <mergeCell ref="D36:E36"/>
    <mergeCell ref="B4:B5"/>
    <mergeCell ref="C4:C5"/>
    <mergeCell ref="D4:E4"/>
    <mergeCell ref="D35:E35"/>
    <mergeCell ref="D26:E26"/>
    <mergeCell ref="D27:E27"/>
    <mergeCell ref="D20:E20"/>
    <mergeCell ref="D21:E21"/>
    <mergeCell ref="D33:E33"/>
    <mergeCell ref="D34:E34"/>
    <mergeCell ref="D29:E29"/>
    <mergeCell ref="D30:E30"/>
    <mergeCell ref="D31:E31"/>
    <mergeCell ref="A2:E2"/>
    <mergeCell ref="A3:E3"/>
    <mergeCell ref="B24:B25"/>
    <mergeCell ref="C24:C25"/>
    <mergeCell ref="D15:E15"/>
    <mergeCell ref="A13:E13"/>
    <mergeCell ref="A14:E14"/>
    <mergeCell ref="D24:E25"/>
    <mergeCell ref="D28:E28"/>
    <mergeCell ref="D23:E23"/>
    <mergeCell ref="D32:E32"/>
    <mergeCell ref="D16:E16"/>
    <mergeCell ref="D17:E17"/>
    <mergeCell ref="D18:E18"/>
    <mergeCell ref="D19:E1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showGridLines="0" zoomScalePageLayoutView="0" workbookViewId="0" topLeftCell="A1">
      <selection activeCell="C8" sqref="C8:D8"/>
    </sheetView>
  </sheetViews>
  <sheetFormatPr defaultColWidth="9.00390625" defaultRowHeight="12.75"/>
  <cols>
    <col min="1" max="1" width="29.75390625" style="26" customWidth="1"/>
    <col min="2" max="2" width="6.375" style="26" customWidth="1"/>
    <col min="3" max="3" width="10.75390625" style="26" customWidth="1"/>
    <col min="4" max="4" width="7.125" style="26" customWidth="1"/>
    <col min="5" max="9" width="15.875" style="26" customWidth="1"/>
    <col min="10" max="10" width="1.25" style="26" customWidth="1"/>
    <col min="11" max="16384" width="9.125" style="26" customWidth="1"/>
  </cols>
  <sheetData>
    <row r="1" ht="3" customHeight="1"/>
    <row r="2" spans="1:9" ht="15.75">
      <c r="A2" s="114" t="s">
        <v>35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42" t="s">
        <v>126</v>
      </c>
      <c r="B3" s="142"/>
      <c r="C3" s="142"/>
      <c r="D3" s="142"/>
      <c r="E3" s="142"/>
      <c r="F3" s="142"/>
      <c r="G3" s="142"/>
      <c r="H3" s="142"/>
      <c r="I3" s="142"/>
    </row>
    <row r="4" spans="1:9" ht="13.5" customHeight="1">
      <c r="A4" s="122" t="s">
        <v>36</v>
      </c>
      <c r="B4" s="122" t="s">
        <v>26</v>
      </c>
      <c r="C4" s="122" t="s">
        <v>37</v>
      </c>
      <c r="D4" s="122"/>
      <c r="E4" s="122" t="s">
        <v>31</v>
      </c>
      <c r="F4" s="122" t="s">
        <v>33</v>
      </c>
      <c r="G4" s="122"/>
      <c r="H4" s="122"/>
      <c r="I4" s="122"/>
    </row>
    <row r="5" spans="1:9" ht="12.75" customHeight="1">
      <c r="A5" s="122"/>
      <c r="B5" s="122"/>
      <c r="C5" s="122"/>
      <c r="D5" s="122"/>
      <c r="E5" s="122"/>
      <c r="F5" s="122" t="s">
        <v>55</v>
      </c>
      <c r="G5" s="122"/>
      <c r="H5" s="122" t="s">
        <v>112</v>
      </c>
      <c r="I5" s="122"/>
    </row>
    <row r="6" spans="1:9" ht="12.75">
      <c r="A6" s="122"/>
      <c r="B6" s="122"/>
      <c r="C6" s="122"/>
      <c r="D6" s="122"/>
      <c r="E6" s="122"/>
      <c r="F6" s="36" t="s">
        <v>56</v>
      </c>
      <c r="G6" s="36" t="s">
        <v>57</v>
      </c>
      <c r="H6" s="36" t="s">
        <v>56</v>
      </c>
      <c r="I6" s="36" t="s">
        <v>57</v>
      </c>
    </row>
    <row r="7" spans="1:9" ht="12.75">
      <c r="A7" s="28" t="s">
        <v>28</v>
      </c>
      <c r="B7" s="27" t="s">
        <v>29</v>
      </c>
      <c r="C7" s="123">
        <v>1</v>
      </c>
      <c r="D7" s="123"/>
      <c r="E7" s="32">
        <v>2</v>
      </c>
      <c r="F7" s="27">
        <v>3</v>
      </c>
      <c r="G7" s="27">
        <v>4</v>
      </c>
      <c r="H7" s="27">
        <v>5</v>
      </c>
      <c r="I7" s="27">
        <v>6</v>
      </c>
    </row>
    <row r="8" spans="1:9" ht="12.75">
      <c r="A8" s="38" t="s">
        <v>113</v>
      </c>
      <c r="B8" s="7">
        <v>31</v>
      </c>
      <c r="C8" s="120">
        <f>C9+C10</f>
        <v>0</v>
      </c>
      <c r="D8" s="120"/>
      <c r="E8" s="19">
        <f>E9+E10</f>
        <v>0</v>
      </c>
      <c r="F8" s="11" t="s">
        <v>34</v>
      </c>
      <c r="G8" s="11" t="s">
        <v>34</v>
      </c>
      <c r="H8" s="11" t="s">
        <v>34</v>
      </c>
      <c r="I8" s="11" t="s">
        <v>34</v>
      </c>
    </row>
    <row r="9" spans="1:9" ht="12.75">
      <c r="A9" s="38" t="s">
        <v>114</v>
      </c>
      <c r="B9" s="7">
        <v>32</v>
      </c>
      <c r="C9" s="135"/>
      <c r="D9" s="135"/>
      <c r="E9" s="44"/>
      <c r="F9" s="44">
        <f>IF('Раздел 1 и 2'!D23="","",C9/'Раздел 1 и 2'!D23*1000)</f>
      </c>
      <c r="G9" s="44">
        <f>IF('Раздел 1 и 2'!D23="","",E10/'Раздел 1 и 2'!D23*1000)</f>
      </c>
      <c r="H9" s="44" t="s">
        <v>34</v>
      </c>
      <c r="I9" s="44" t="s">
        <v>34</v>
      </c>
    </row>
    <row r="10" spans="1:9" ht="13.5" customHeight="1">
      <c r="A10" s="38" t="s">
        <v>115</v>
      </c>
      <c r="B10" s="7">
        <v>33</v>
      </c>
      <c r="C10" s="135"/>
      <c r="D10" s="135"/>
      <c r="E10" s="44"/>
      <c r="F10" s="44" t="s">
        <v>34</v>
      </c>
      <c r="G10" s="44" t="s">
        <v>34</v>
      </c>
      <c r="H10" s="44">
        <f>IF('Раздел 1 и 2'!D29="","",C10/'Раздел 1 и 2'!D29*1000)</f>
      </c>
      <c r="I10" s="44">
        <f>IF('Раздел 1 и 2'!D29="","",E10/'Раздел 1 и 2'!D29*1000)</f>
      </c>
    </row>
    <row r="11" spans="1:9" ht="12.75">
      <c r="A11" s="21" t="s">
        <v>116</v>
      </c>
      <c r="B11" s="7"/>
      <c r="C11" s="135"/>
      <c r="D11" s="135"/>
      <c r="E11" s="44"/>
      <c r="F11" s="44"/>
      <c r="G11" s="44"/>
      <c r="H11" s="44"/>
      <c r="I11" s="44"/>
    </row>
    <row r="12" spans="1:9" ht="12.75">
      <c r="A12" s="17" t="s">
        <v>117</v>
      </c>
      <c r="B12" s="130">
        <v>34</v>
      </c>
      <c r="C12" s="137"/>
      <c r="D12" s="138"/>
      <c r="E12" s="138"/>
      <c r="F12" s="141" t="s">
        <v>34</v>
      </c>
      <c r="G12" s="141" t="s">
        <v>34</v>
      </c>
      <c r="H12" s="141">
        <f>IF('Раздел 1 и 2'!D32="","",C12/'Раздел 1 и 2'!D32*1000)</f>
      </c>
      <c r="I12" s="141">
        <f>IF('Раздел 1 и 2'!D32="","",E12/'Раздел 1 и 2'!D32*1000)</f>
      </c>
    </row>
    <row r="13" spans="1:9" ht="12.75">
      <c r="A13" s="15" t="s">
        <v>118</v>
      </c>
      <c r="B13" s="131"/>
      <c r="C13" s="139"/>
      <c r="D13" s="140"/>
      <c r="E13" s="140"/>
      <c r="F13" s="136"/>
      <c r="G13" s="136"/>
      <c r="H13" s="136"/>
      <c r="I13" s="136"/>
    </row>
    <row r="14" spans="1:9" ht="25.5">
      <c r="A14" s="40" t="s">
        <v>119</v>
      </c>
      <c r="B14" s="12">
        <v>35</v>
      </c>
      <c r="C14" s="135"/>
      <c r="D14" s="135"/>
      <c r="E14" s="43"/>
      <c r="F14" s="43" t="s">
        <v>34</v>
      </c>
      <c r="G14" s="43" t="s">
        <v>34</v>
      </c>
      <c r="H14" s="43">
        <f>IF('Раздел 1 и 2'!D34="","",C14/'Раздел 1 и 2'!D34*1000)</f>
      </c>
      <c r="I14" s="43">
        <f>IF('Раздел 1 и 2'!D34="","",E14/'Раздел 1 и 2'!D34*1000)</f>
      </c>
    </row>
    <row r="15" spans="1:9" ht="12.75">
      <c r="A15" s="38"/>
      <c r="B15" s="7">
        <v>36</v>
      </c>
      <c r="C15" s="136"/>
      <c r="D15" s="136"/>
      <c r="E15" s="44"/>
      <c r="F15" s="44" t="s">
        <v>34</v>
      </c>
      <c r="G15" s="44" t="s">
        <v>34</v>
      </c>
      <c r="H15" s="44"/>
      <c r="I15" s="44"/>
    </row>
    <row r="17" spans="1:9" ht="15.75">
      <c r="A17" s="114" t="s">
        <v>58</v>
      </c>
      <c r="B17" s="114"/>
      <c r="C17" s="114"/>
      <c r="D17" s="114"/>
      <c r="E17" s="114"/>
      <c r="F17" s="114"/>
      <c r="G17" s="114"/>
      <c r="H17" s="114"/>
      <c r="I17" s="114"/>
    </row>
    <row r="19" spans="1:9" ht="25.5" customHeight="1">
      <c r="A19" s="124" t="s">
        <v>38</v>
      </c>
      <c r="B19" s="124" t="s">
        <v>26</v>
      </c>
      <c r="C19" s="124" t="s">
        <v>51</v>
      </c>
      <c r="D19" s="124" t="s">
        <v>124</v>
      </c>
      <c r="E19" s="124" t="s">
        <v>59</v>
      </c>
      <c r="F19" s="134" t="s">
        <v>39</v>
      </c>
      <c r="G19" s="134"/>
      <c r="H19" s="126" t="s">
        <v>60</v>
      </c>
      <c r="I19" s="127"/>
    </row>
    <row r="20" spans="1:9" ht="25.5">
      <c r="A20" s="125"/>
      <c r="B20" s="125"/>
      <c r="C20" s="125"/>
      <c r="D20" s="125"/>
      <c r="E20" s="125"/>
      <c r="F20" s="23" t="s">
        <v>61</v>
      </c>
      <c r="G20" s="23" t="s">
        <v>49</v>
      </c>
      <c r="H20" s="31" t="s">
        <v>61</v>
      </c>
      <c r="I20" s="31" t="s">
        <v>49</v>
      </c>
    </row>
    <row r="21" spans="1:9" ht="12.75">
      <c r="A21" s="12" t="s">
        <v>28</v>
      </c>
      <c r="B21" s="12" t="s">
        <v>29</v>
      </c>
      <c r="C21" s="12" t="s">
        <v>40</v>
      </c>
      <c r="D21" s="12" t="s">
        <v>41</v>
      </c>
      <c r="E21" s="12">
        <v>1</v>
      </c>
      <c r="F21" s="12">
        <v>2</v>
      </c>
      <c r="G21" s="12">
        <v>3</v>
      </c>
      <c r="H21" s="12">
        <v>4</v>
      </c>
      <c r="I21" s="12">
        <v>5</v>
      </c>
    </row>
    <row r="22" spans="1:9" ht="12.75">
      <c r="A22" s="39" t="s">
        <v>42</v>
      </c>
      <c r="B22" s="13">
        <v>41</v>
      </c>
      <c r="C22" s="10" t="s">
        <v>43</v>
      </c>
      <c r="D22" s="8">
        <v>168</v>
      </c>
      <c r="E22" s="19">
        <f>F22+H22</f>
        <v>0</v>
      </c>
      <c r="F22" s="19"/>
      <c r="G22" s="19"/>
      <c r="H22" s="19"/>
      <c r="I22" s="19"/>
    </row>
    <row r="23" spans="1:9" ht="12.75">
      <c r="A23" s="16" t="s">
        <v>44</v>
      </c>
      <c r="B23" s="130">
        <v>42</v>
      </c>
      <c r="C23" s="130" t="s">
        <v>43</v>
      </c>
      <c r="D23" s="130">
        <v>168</v>
      </c>
      <c r="E23" s="128">
        <f aca="true" t="shared" si="0" ref="E23:E46">F23+H23</f>
        <v>0</v>
      </c>
      <c r="F23" s="128"/>
      <c r="G23" s="128"/>
      <c r="H23" s="128"/>
      <c r="I23" s="128"/>
    </row>
    <row r="24" spans="1:9" ht="12.75">
      <c r="A24" s="15" t="s">
        <v>62</v>
      </c>
      <c r="B24" s="131"/>
      <c r="C24" s="131"/>
      <c r="D24" s="131"/>
      <c r="E24" s="129"/>
      <c r="F24" s="129"/>
      <c r="G24" s="129"/>
      <c r="H24" s="129"/>
      <c r="I24" s="129"/>
    </row>
    <row r="25" spans="1:9" ht="12.75">
      <c r="A25" s="15" t="s">
        <v>63</v>
      </c>
      <c r="B25" s="7">
        <v>43</v>
      </c>
      <c r="C25" s="11" t="s">
        <v>43</v>
      </c>
      <c r="D25" s="10">
        <v>168</v>
      </c>
      <c r="E25" s="19">
        <f t="shared" si="0"/>
        <v>0</v>
      </c>
      <c r="F25" s="19"/>
      <c r="G25" s="19"/>
      <c r="H25" s="19"/>
      <c r="I25" s="19"/>
    </row>
    <row r="26" spans="1:9" ht="12.75">
      <c r="A26" s="15" t="s">
        <v>64</v>
      </c>
      <c r="B26" s="7">
        <v>44</v>
      </c>
      <c r="C26" s="11" t="s">
        <v>43</v>
      </c>
      <c r="D26" s="8">
        <v>168</v>
      </c>
      <c r="E26" s="19">
        <f t="shared" si="0"/>
        <v>0</v>
      </c>
      <c r="F26" s="19"/>
      <c r="G26" s="19"/>
      <c r="H26" s="19"/>
      <c r="I26" s="19"/>
    </row>
    <row r="27" spans="1:9" ht="12.75">
      <c r="A27" s="15" t="s">
        <v>65</v>
      </c>
      <c r="B27" s="7">
        <v>45</v>
      </c>
      <c r="C27" s="11" t="s">
        <v>43</v>
      </c>
      <c r="D27" s="8">
        <v>168</v>
      </c>
      <c r="E27" s="19">
        <f t="shared" si="0"/>
        <v>0</v>
      </c>
      <c r="F27" s="19"/>
      <c r="G27" s="19"/>
      <c r="H27" s="19"/>
      <c r="I27" s="19"/>
    </row>
    <row r="28" spans="1:9" ht="15.75">
      <c r="A28" s="39" t="s">
        <v>66</v>
      </c>
      <c r="B28" s="7">
        <v>46</v>
      </c>
      <c r="C28" s="11" t="s">
        <v>67</v>
      </c>
      <c r="D28" s="8">
        <v>114</v>
      </c>
      <c r="E28" s="19">
        <f t="shared" si="0"/>
        <v>0</v>
      </c>
      <c r="F28" s="19"/>
      <c r="G28" s="19"/>
      <c r="H28" s="19"/>
      <c r="I28" s="19"/>
    </row>
    <row r="29" spans="1:9" ht="12.75">
      <c r="A29" s="16" t="s">
        <v>44</v>
      </c>
      <c r="B29" s="130">
        <v>47</v>
      </c>
      <c r="C29" s="130" t="s">
        <v>67</v>
      </c>
      <c r="D29" s="130">
        <v>114</v>
      </c>
      <c r="E29" s="128">
        <f>F29+H29</f>
        <v>0</v>
      </c>
      <c r="F29" s="128"/>
      <c r="G29" s="128"/>
      <c r="H29" s="128"/>
      <c r="I29" s="128"/>
    </row>
    <row r="30" spans="1:9" ht="25.5">
      <c r="A30" s="15" t="s">
        <v>120</v>
      </c>
      <c r="B30" s="131"/>
      <c r="C30" s="131"/>
      <c r="D30" s="131"/>
      <c r="E30" s="129"/>
      <c r="F30" s="129"/>
      <c r="G30" s="129"/>
      <c r="H30" s="129"/>
      <c r="I30" s="129"/>
    </row>
    <row r="31" spans="1:9" ht="22.5" customHeight="1">
      <c r="A31" s="132" t="s">
        <v>121</v>
      </c>
      <c r="B31" s="13"/>
      <c r="C31" s="10"/>
      <c r="D31" s="10"/>
      <c r="E31" s="128">
        <f t="shared" si="0"/>
        <v>0</v>
      </c>
      <c r="F31" s="128"/>
      <c r="G31" s="128"/>
      <c r="H31" s="128"/>
      <c r="I31" s="128"/>
    </row>
    <row r="32" spans="1:9" ht="15.75">
      <c r="A32" s="133"/>
      <c r="B32" s="7">
        <v>48</v>
      </c>
      <c r="C32" s="11" t="s">
        <v>67</v>
      </c>
      <c r="D32" s="11">
        <v>114</v>
      </c>
      <c r="E32" s="129"/>
      <c r="F32" s="129"/>
      <c r="G32" s="129"/>
      <c r="H32" s="129"/>
      <c r="I32" s="129"/>
    </row>
    <row r="33" spans="1:9" ht="15.75">
      <c r="A33" s="38" t="s">
        <v>68</v>
      </c>
      <c r="B33" s="7">
        <v>49</v>
      </c>
      <c r="C33" s="11" t="s">
        <v>67</v>
      </c>
      <c r="D33" s="11">
        <v>114</v>
      </c>
      <c r="E33" s="19">
        <f t="shared" si="0"/>
        <v>0</v>
      </c>
      <c r="F33" s="19"/>
      <c r="G33" s="19"/>
      <c r="H33" s="19"/>
      <c r="I33" s="19"/>
    </row>
    <row r="34" spans="1:9" ht="25.5">
      <c r="A34" s="14" t="s">
        <v>122</v>
      </c>
      <c r="B34" s="7">
        <v>50</v>
      </c>
      <c r="C34" s="11" t="s">
        <v>43</v>
      </c>
      <c r="D34" s="11">
        <v>168</v>
      </c>
      <c r="E34" s="19">
        <f t="shared" si="0"/>
        <v>0</v>
      </c>
      <c r="F34" s="19"/>
      <c r="G34" s="19"/>
      <c r="H34" s="19"/>
      <c r="I34" s="19"/>
    </row>
    <row r="35" spans="1:9" ht="25.5">
      <c r="A35" s="14" t="s">
        <v>69</v>
      </c>
      <c r="B35" s="7">
        <v>51</v>
      </c>
      <c r="C35" s="11" t="s">
        <v>70</v>
      </c>
      <c r="D35" s="11">
        <v>114</v>
      </c>
      <c r="E35" s="19">
        <f t="shared" si="0"/>
        <v>0</v>
      </c>
      <c r="F35" s="19"/>
      <c r="G35" s="19"/>
      <c r="H35" s="19"/>
      <c r="I35" s="19"/>
    </row>
    <row r="36" spans="1:9" ht="25.5">
      <c r="A36" s="14" t="s">
        <v>71</v>
      </c>
      <c r="B36" s="7">
        <v>52</v>
      </c>
      <c r="C36" s="11" t="s">
        <v>70</v>
      </c>
      <c r="D36" s="11">
        <v>114</v>
      </c>
      <c r="E36" s="19">
        <f t="shared" si="0"/>
        <v>0</v>
      </c>
      <c r="F36" s="19"/>
      <c r="G36" s="19"/>
      <c r="H36" s="19"/>
      <c r="I36" s="19"/>
    </row>
    <row r="37" spans="1:9" ht="12.75">
      <c r="A37" s="39" t="s">
        <v>45</v>
      </c>
      <c r="B37" s="13">
        <v>53</v>
      </c>
      <c r="C37" s="10" t="s">
        <v>43</v>
      </c>
      <c r="D37" s="10">
        <v>168</v>
      </c>
      <c r="E37" s="19">
        <f t="shared" si="0"/>
        <v>0</v>
      </c>
      <c r="F37" s="19"/>
      <c r="G37" s="19"/>
      <c r="H37" s="19"/>
      <c r="I37" s="19"/>
    </row>
    <row r="38" spans="1:9" ht="12.75">
      <c r="A38" s="15" t="s">
        <v>123</v>
      </c>
      <c r="B38" s="7"/>
      <c r="C38" s="11"/>
      <c r="D38" s="11"/>
      <c r="E38" s="19">
        <f t="shared" si="0"/>
        <v>0</v>
      </c>
      <c r="F38" s="19"/>
      <c r="G38" s="19"/>
      <c r="H38" s="19"/>
      <c r="I38" s="19"/>
    </row>
    <row r="39" spans="1:9" ht="12.75">
      <c r="A39" s="15"/>
      <c r="B39" s="7"/>
      <c r="C39" s="11"/>
      <c r="D39" s="11"/>
      <c r="E39" s="19">
        <f t="shared" si="0"/>
        <v>0</v>
      </c>
      <c r="F39" s="19"/>
      <c r="G39" s="19"/>
      <c r="H39" s="19"/>
      <c r="I39" s="19"/>
    </row>
    <row r="40" spans="1:9" ht="12.75">
      <c r="A40" s="15"/>
      <c r="B40" s="7"/>
      <c r="C40" s="11"/>
      <c r="D40" s="11"/>
      <c r="E40" s="19">
        <f t="shared" si="0"/>
        <v>0</v>
      </c>
      <c r="F40" s="19"/>
      <c r="G40" s="19"/>
      <c r="H40" s="19"/>
      <c r="I40" s="19"/>
    </row>
    <row r="41" spans="1:9" ht="12.75">
      <c r="A41" s="17" t="s">
        <v>72</v>
      </c>
      <c r="B41" s="130">
        <v>54</v>
      </c>
      <c r="C41" s="130" t="s">
        <v>43</v>
      </c>
      <c r="D41" s="130">
        <v>168</v>
      </c>
      <c r="E41" s="128">
        <f t="shared" si="0"/>
        <v>0</v>
      </c>
      <c r="F41" s="128"/>
      <c r="G41" s="128"/>
      <c r="H41" s="128"/>
      <c r="I41" s="128"/>
    </row>
    <row r="42" spans="1:9" ht="12.75">
      <c r="A42" s="15" t="s">
        <v>73</v>
      </c>
      <c r="B42" s="131"/>
      <c r="C42" s="131"/>
      <c r="D42" s="131"/>
      <c r="E42" s="129"/>
      <c r="F42" s="129"/>
      <c r="G42" s="129"/>
      <c r="H42" s="129"/>
      <c r="I42" s="129"/>
    </row>
    <row r="43" spans="1:9" ht="12.75">
      <c r="A43" s="39" t="s">
        <v>74</v>
      </c>
      <c r="B43" s="13">
        <v>55</v>
      </c>
      <c r="C43" s="10" t="s">
        <v>75</v>
      </c>
      <c r="D43" s="10">
        <v>168</v>
      </c>
      <c r="E43" s="19">
        <f t="shared" si="0"/>
        <v>0</v>
      </c>
      <c r="F43" s="19"/>
      <c r="G43" s="19"/>
      <c r="H43" s="19"/>
      <c r="I43" s="19"/>
    </row>
    <row r="44" spans="1:9" ht="12.75">
      <c r="A44" s="41" t="s">
        <v>76</v>
      </c>
      <c r="B44" s="6">
        <v>56</v>
      </c>
      <c r="C44" s="8" t="s">
        <v>43</v>
      </c>
      <c r="D44" s="8">
        <v>168</v>
      </c>
      <c r="E44" s="19">
        <f t="shared" si="0"/>
        <v>0</v>
      </c>
      <c r="F44" s="19"/>
      <c r="G44" s="19"/>
      <c r="H44" s="19"/>
      <c r="I44" s="19"/>
    </row>
    <row r="45" spans="1:9" ht="15.75">
      <c r="A45" s="41" t="s">
        <v>77</v>
      </c>
      <c r="B45" s="6">
        <v>60</v>
      </c>
      <c r="C45" s="8" t="s">
        <v>78</v>
      </c>
      <c r="D45" s="8">
        <v>121</v>
      </c>
      <c r="E45" s="19">
        <f t="shared" si="0"/>
        <v>0</v>
      </c>
      <c r="F45" s="19"/>
      <c r="G45" s="19"/>
      <c r="H45" s="19"/>
      <c r="I45" s="19"/>
    </row>
    <row r="46" spans="1:9" ht="12.75">
      <c r="A46" s="41" t="s">
        <v>46</v>
      </c>
      <c r="B46" s="6">
        <v>70</v>
      </c>
      <c r="C46" s="8"/>
      <c r="D46" s="8"/>
      <c r="E46" s="19">
        <f t="shared" si="0"/>
        <v>0</v>
      </c>
      <c r="F46" s="20"/>
      <c r="G46" s="20"/>
      <c r="H46" s="20"/>
      <c r="I46" s="20"/>
    </row>
    <row r="47" spans="1:9" ht="12.75">
      <c r="A47" s="42" t="s">
        <v>50</v>
      </c>
      <c r="B47" s="12">
        <v>90</v>
      </c>
      <c r="C47" s="9"/>
      <c r="D47" s="9"/>
      <c r="E47" s="18" t="s">
        <v>34</v>
      </c>
      <c r="F47" s="18" t="s">
        <v>34</v>
      </c>
      <c r="G47" s="18">
        <f>G22+G28+G33+G34+G35+G36+G37+G43+G44+G45+G46</f>
        <v>0</v>
      </c>
      <c r="H47" s="18" t="s">
        <v>34</v>
      </c>
      <c r="I47" s="18">
        <f>I22+I28+I33+I34+I35+I36+I37+I43+I44+I45+I46</f>
        <v>0</v>
      </c>
    </row>
  </sheetData>
  <sheetProtection objects="1"/>
  <mergeCells count="61">
    <mergeCell ref="E4:E6"/>
    <mergeCell ref="C4:D6"/>
    <mergeCell ref="C9:D9"/>
    <mergeCell ref="C10:D10"/>
    <mergeCell ref="C11:D11"/>
    <mergeCell ref="A2:I2"/>
    <mergeCell ref="A3:I3"/>
    <mergeCell ref="C7:D7"/>
    <mergeCell ref="C8:D8"/>
    <mergeCell ref="F4:I4"/>
    <mergeCell ref="F5:G5"/>
    <mergeCell ref="H5:I5"/>
    <mergeCell ref="A4:A6"/>
    <mergeCell ref="B4:B6"/>
    <mergeCell ref="C14:D14"/>
    <mergeCell ref="C15:D15"/>
    <mergeCell ref="C12:D13"/>
    <mergeCell ref="A17:I17"/>
    <mergeCell ref="B12:B13"/>
    <mergeCell ref="E12:E13"/>
    <mergeCell ref="F12:F13"/>
    <mergeCell ref="G12:G13"/>
    <mergeCell ref="H12:H13"/>
    <mergeCell ref="I12:I13"/>
    <mergeCell ref="G23:G24"/>
    <mergeCell ref="H23:H24"/>
    <mergeCell ref="I23:I24"/>
    <mergeCell ref="A19:A20"/>
    <mergeCell ref="B19:B20"/>
    <mergeCell ref="C19:C20"/>
    <mergeCell ref="E19:E20"/>
    <mergeCell ref="D19:D20"/>
    <mergeCell ref="F19:G19"/>
    <mergeCell ref="D29:D30"/>
    <mergeCell ref="E29:E30"/>
    <mergeCell ref="F29:F30"/>
    <mergeCell ref="G29:G30"/>
    <mergeCell ref="H19:I19"/>
    <mergeCell ref="B23:B24"/>
    <mergeCell ref="C23:C24"/>
    <mergeCell ref="D23:D24"/>
    <mergeCell ref="E23:E24"/>
    <mergeCell ref="F23:F24"/>
    <mergeCell ref="H29:H30"/>
    <mergeCell ref="I29:I30"/>
    <mergeCell ref="A31:A32"/>
    <mergeCell ref="E31:E32"/>
    <mergeCell ref="F31:F32"/>
    <mergeCell ref="G31:G32"/>
    <mergeCell ref="H31:H32"/>
    <mergeCell ref="I31:I32"/>
    <mergeCell ref="B29:B30"/>
    <mergeCell ref="C29:C30"/>
    <mergeCell ref="H41:H42"/>
    <mergeCell ref="I41:I42"/>
    <mergeCell ref="B41:B42"/>
    <mergeCell ref="C41:C42"/>
    <mergeCell ref="D41:D42"/>
    <mergeCell ref="E41:E42"/>
    <mergeCell ref="F41:F42"/>
    <mergeCell ref="G41:G4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 тепловой и электрической энергии объектами генерации (электростанциями)</dc:title>
  <dc:subject/>
  <dc:creator/>
  <cp:keywords/>
  <dc:description>Подготовлено на базе материалов БСС «Система Главбух»</dc:description>
  <cp:lastModifiedBy>strebkov</cp:lastModifiedBy>
  <cp:lastPrinted>2014-10-03T07:21:47Z</cp:lastPrinted>
  <dcterms:created xsi:type="dcterms:W3CDTF">2009-09-21T11:50:40Z</dcterms:created>
  <dcterms:modified xsi:type="dcterms:W3CDTF">2014-10-15T04:53:26Z</dcterms:modified>
  <cp:category/>
  <cp:version/>
  <cp:contentType/>
  <cp:contentStatus/>
</cp:coreProperties>
</file>